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28" windowHeight="9240" activeTab="0"/>
  </bookViews>
  <sheets>
    <sheet name="目录" sheetId="1" r:id="rId1"/>
    <sheet name="1.部门收支总表（批复表）" sheetId="2" r:id="rId2"/>
    <sheet name="2.部门收支总表" sheetId="3" r:id="rId3"/>
    <sheet name="3.部门收入总表" sheetId="4" r:id="rId4"/>
    <sheet name="4.部门支出总表" sheetId="5" r:id="rId5"/>
    <sheet name="5.部门支出总表（部门预算经济分类）" sheetId="6" r:id="rId6"/>
    <sheet name="6.部门支出总表（政府预算经济分类）" sheetId="7" r:id="rId7"/>
    <sheet name="7.财政拨款收支总表" sheetId="8" r:id="rId8"/>
    <sheet name="8.财政拨款支出表" sheetId="9" r:id="rId9"/>
    <sheet name="9.一般公共预算拨款支出表" sheetId="10" r:id="rId10"/>
    <sheet name="10.一般公共预算基本支出表" sheetId="11" r:id="rId11"/>
    <sheet name="11.一般公共预算基本支出表（经济分类）" sheetId="12" r:id="rId12"/>
    <sheet name="12..政府性基金预算支出表（按部门预算经济分类）" sheetId="13" r:id="rId13"/>
    <sheet name="13.政府性基金预算支出表（按政府预算经济分类）" sheetId="14" r:id="rId14"/>
    <sheet name="14.一般公共预算“三公”经费支出表" sheetId="15" r:id="rId15"/>
    <sheet name="15.专项业务经费（批复表）" sheetId="16" r:id="rId16"/>
    <sheet name="16.项目表（批复表）" sheetId="17" r:id="rId17"/>
    <sheet name="17.项目绩效表" sheetId="18" r:id="rId18"/>
    <sheet name="18.整体绩效表" sheetId="19" r:id="rId19"/>
  </sheets>
  <definedNames>
    <definedName name="_xlnm.Print_Area" localSheetId="0">'目录'!$A$1:$E$22</definedName>
  </definedNames>
  <calcPr fullCalcOnLoad="1"/>
</workbook>
</file>

<file path=xl/sharedStrings.xml><?xml version="1.0" encoding="utf-8"?>
<sst xmlns="http://schemas.openxmlformats.org/spreadsheetml/2006/main" count="620" uniqueCount="396">
  <si>
    <t>附件2</t>
  </si>
  <si>
    <t>湖南幼专附属幼儿园2021年部门预算公开表</t>
  </si>
  <si>
    <t>目     录</t>
  </si>
  <si>
    <t>1.部门收支总表（批复表）</t>
  </si>
  <si>
    <t>2.部门收支总表</t>
  </si>
  <si>
    <t>3.部门收入总表</t>
  </si>
  <si>
    <t>4.部门支出总表</t>
  </si>
  <si>
    <t>5.部门支出总表（部门预算经济分类）</t>
  </si>
  <si>
    <t>6.部门支出总表（政府预算经济分类）</t>
  </si>
  <si>
    <t>7.财政拨款收支总表</t>
  </si>
  <si>
    <t>8.财政拨款支出表</t>
  </si>
  <si>
    <t>9.一般公共预算拨款支出表</t>
  </si>
  <si>
    <t>10.一般公共预算基本支出表</t>
  </si>
  <si>
    <t>11.一般公共预算基本支出表（经济分类）</t>
  </si>
  <si>
    <t>12.政府性基金预算支出表（按部门预算经济分类）</t>
  </si>
  <si>
    <t>13.政府性基金预算支出表（按政府预算经济分类）</t>
  </si>
  <si>
    <t>14.一般公共预算“三公”经费支出表</t>
  </si>
  <si>
    <t>15.专项业务经费表（批复表）</t>
  </si>
  <si>
    <t>16.项目表（批复表）</t>
  </si>
  <si>
    <t>17.项目绩效表</t>
  </si>
  <si>
    <t>18.整体绩效表</t>
  </si>
  <si>
    <t>附件2-1</t>
  </si>
  <si>
    <t>部门收支总体情况表</t>
  </si>
  <si>
    <t>单位：万元</t>
  </si>
  <si>
    <t>单位名称</t>
  </si>
  <si>
    <t>收入</t>
  </si>
  <si>
    <t>支出</t>
  </si>
  <si>
    <t>非税收入征收计划</t>
  </si>
  <si>
    <t>合计</t>
  </si>
  <si>
    <t>一般公共预算拨款</t>
  </si>
  <si>
    <t>政府性
基金预算拨款</t>
  </si>
  <si>
    <t>财政专户管理的
非税收入
拨款</t>
  </si>
  <si>
    <t>上级补助收入</t>
  </si>
  <si>
    <t>附属单位上缴收入</t>
  </si>
  <si>
    <t>基本支出</t>
  </si>
  <si>
    <t>项目
支出</t>
  </si>
  <si>
    <t>经费
拨款</t>
  </si>
  <si>
    <t>纳入预算管理的
非税收入拨款</t>
  </si>
  <si>
    <t>小计</t>
  </si>
  <si>
    <t>工资福
利支出</t>
  </si>
  <si>
    <t>一般商品
服务支出</t>
  </si>
  <si>
    <t>对个人和
家庭补助</t>
  </si>
  <si>
    <t>幼专附属幼儿园</t>
  </si>
  <si>
    <t>说明：本表公开内容为已批复的预算资金安排情况。</t>
  </si>
  <si>
    <t>附件2-2</t>
  </si>
  <si>
    <t>收        入</t>
  </si>
  <si>
    <t>支        出</t>
  </si>
  <si>
    <t>项  目</t>
  </si>
  <si>
    <t>本年预算</t>
  </si>
  <si>
    <t>按 支 出 功 能 科 目</t>
  </si>
  <si>
    <t>项 目（按部门预算经济分类）</t>
  </si>
  <si>
    <t>项 目（按政府预算经济分类）</t>
  </si>
  <si>
    <t>一、一般公共预算拨款（补助）</t>
  </si>
  <si>
    <t>一、一般公共服务支出</t>
  </si>
  <si>
    <t>一、基本支出</t>
  </si>
  <si>
    <t>一、机关工资福利支出</t>
  </si>
  <si>
    <t>二、政府性基金拨款（补助）</t>
  </si>
  <si>
    <t>二、外交支出</t>
  </si>
  <si>
    <t xml:space="preserve">    工资福利支出</t>
  </si>
  <si>
    <t>二、机关商品和服务支出</t>
  </si>
  <si>
    <t>三、财政专户拨款（补助）</t>
  </si>
  <si>
    <t>三、国防支出</t>
  </si>
  <si>
    <t xml:space="preserve">    商品和服务支出</t>
  </si>
  <si>
    <t>三、机关资本性支出（一）</t>
  </si>
  <si>
    <t>四、上级补助收入</t>
  </si>
  <si>
    <t>四、公共安全支出</t>
  </si>
  <si>
    <t xml:space="preserve">    对个人和家庭的补助</t>
  </si>
  <si>
    <t>四、机关资本性支出（二）</t>
  </si>
  <si>
    <t>五、附属单位上缴收入</t>
  </si>
  <si>
    <t>五、教育支出</t>
  </si>
  <si>
    <t>二、项目支出</t>
  </si>
  <si>
    <t>五、对事业单位经常性补助</t>
  </si>
  <si>
    <t>六、科学技术支出</t>
  </si>
  <si>
    <t xml:space="preserve">    专项工资福利支出</t>
  </si>
  <si>
    <t>六、对事业单位资本性补助</t>
  </si>
  <si>
    <t>七、文化旅游体育与传媒支出</t>
  </si>
  <si>
    <t xml:space="preserve">    专项商品和服务支出</t>
  </si>
  <si>
    <t>七、对企业补助</t>
  </si>
  <si>
    <t>八、社会保障和就业支出</t>
  </si>
  <si>
    <t xml:space="preserve">    专项对个人和家庭的补助</t>
  </si>
  <si>
    <t>八、对企业资本性支出</t>
  </si>
  <si>
    <t>九、社会保险基金支出</t>
  </si>
  <si>
    <t xml:space="preserve">    债务利息及费用支出</t>
  </si>
  <si>
    <t>九、对个人和家庭的补助</t>
  </si>
  <si>
    <t>十、医疗卫生与计划生育支出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</si>
  <si>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</si>
  <si>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</si>
  <si>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</si>
  <si>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</si>
  <si>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</si>
  <si>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</si>
  <si>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对企业补助（基本建设）</t>
  </si>
  <si>
    <t>十二、债务还本支出</t>
  </si>
  <si>
    <t>十三、农林水支出</t>
  </si>
  <si>
    <t xml:space="preserve">    对企业补助</t>
  </si>
  <si>
    <t>十三、转移性支出</t>
  </si>
  <si>
    <t>十四、交通运输支出</t>
  </si>
  <si>
    <t xml:space="preserve">    对社会保障基金补助</t>
  </si>
  <si>
    <t>十四、预备费及预留</t>
  </si>
  <si>
    <t>十五、资源勘探信息等支出</t>
  </si>
  <si>
    <t xml:space="preserve">    其他支出</t>
  </si>
  <si>
    <t>十五、其他支出</t>
  </si>
  <si>
    <t>十六、商业服务业等支出</t>
  </si>
  <si>
    <t>三、对附属单位的补助支出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</si>
  <si>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</si>
  <si>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</si>
  <si>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</si>
  <si>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</si>
  <si>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</si>
  <si>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</si>
  <si>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</si>
  <si>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</si>
  <si>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</si>
  <si>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</si>
  <si>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</si>
  <si>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</si>
  <si>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</si>
  <si>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</si>
  <si>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</si>
  <si>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</si>
  <si>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说明：本表公开内容为列市级预算资金安排情况。</t>
  </si>
  <si>
    <t>附件2-3</t>
  </si>
  <si>
    <t>部门收入总体情况表</t>
  </si>
  <si>
    <t>功能科目编码
（类款项）</t>
  </si>
  <si>
    <t>功能科目名称</t>
  </si>
  <si>
    <t>财政专户管理的非税收入拨款</t>
  </si>
  <si>
    <t>205</t>
  </si>
  <si>
    <t>教育支出</t>
  </si>
  <si>
    <t>20502</t>
  </si>
  <si>
    <t>普通教育</t>
  </si>
  <si>
    <t>2050201</t>
  </si>
  <si>
    <t>学前教育</t>
  </si>
  <si>
    <t>附件2-4</t>
  </si>
  <si>
    <t>部门支出总体情况表</t>
  </si>
  <si>
    <t>一般公共预算拨款（补助）</t>
  </si>
  <si>
    <t>政府性基金预算拨款（补助）</t>
  </si>
  <si>
    <t>上级补助
收入</t>
  </si>
  <si>
    <t>附属单位
上缴收入</t>
  </si>
  <si>
    <t>经费拨款</t>
  </si>
  <si>
    <t>纳入预算
管理的非税
收入拨款</t>
  </si>
  <si>
    <t>行政事业性收费收入</t>
  </si>
  <si>
    <t>国有资源（资产）有偿使用收入</t>
  </si>
  <si>
    <t>捐赠收入</t>
  </si>
  <si>
    <t>其他收入</t>
  </si>
  <si>
    <t>合  计</t>
  </si>
  <si>
    <t>附件2-5</t>
  </si>
  <si>
    <t>部门支出总体情况表（按部门预算经济分类）</t>
  </si>
  <si>
    <t>单位名称 ：</t>
  </si>
  <si>
    <t>附件2-6</t>
  </si>
  <si>
    <t>部门支出总体情况表（按政府预算经济分类）</t>
  </si>
  <si>
    <t>功能科目
名称</t>
  </si>
  <si>
    <t>总 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</si>
  <si>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</si>
  <si>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</si>
  <si>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</si>
  <si>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</si>
  <si>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</si>
  <si>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</si>
  <si>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</si>
  <si>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</si>
  <si>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</si>
  <si>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</si>
  <si>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</si>
  <si>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</si>
  <si>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附件2-7</t>
  </si>
  <si>
    <t>财政拨款收支总体情况表</t>
  </si>
  <si>
    <t>收      入</t>
  </si>
  <si>
    <t>支      出</t>
  </si>
  <si>
    <t>项    目</t>
  </si>
  <si>
    <t>预算数</t>
  </si>
  <si>
    <t>一般公共
预算拨款</t>
  </si>
  <si>
    <t>政府性
基金拨款</t>
  </si>
  <si>
    <t>一、一般公共预算收入拨款</t>
  </si>
  <si>
    <t xml:space="preserve">    经费拨款（补助）</t>
  </si>
  <si>
    <t xml:space="preserve">    纳入预算管理的非税收入拨款</t>
  </si>
  <si>
    <t>二、政府性基金拨款</t>
  </si>
  <si>
    <t xml:space="preserve">    说明：本表公开内容为列2021年财政拨款安排情况。</t>
  </si>
  <si>
    <t>附件2-8</t>
  </si>
  <si>
    <t>财政拨款支出情况表</t>
  </si>
  <si>
    <t>项目支出</t>
  </si>
  <si>
    <t>说明：本表的公开内容为列市级当年财政拨款安排情况（含一般公共预算拨款和政府性基金预算拨款）。</t>
  </si>
  <si>
    <t>附件2-9</t>
  </si>
  <si>
    <t>一般公共预算拨款支出情况表</t>
  </si>
  <si>
    <t xml:space="preserve">    说明：本表公开内容为列市级当年一般公共预算拨款安排情况（含经费拨款和纳入预算管理的非税收入拨款）。</t>
  </si>
  <si>
    <t>附件2-10</t>
  </si>
  <si>
    <t>一般公共预算基本支出情况表</t>
  </si>
  <si>
    <t>经济科目
编码（类款）</t>
  </si>
  <si>
    <t>经济科目名称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</si>
  <si>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</si>
  <si>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</si>
  <si>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</si>
  <si>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</si>
  <si>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</si>
  <si>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</si>
  <si>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</si>
  <si>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</si>
  <si>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</si>
  <si>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</si>
  <si>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基础性绩效工资</t>
  </si>
  <si>
    <t>奖励性绩效</t>
  </si>
  <si>
    <t>基本养老保险缴费</t>
  </si>
  <si>
    <t>职工医疗保险缴费</t>
  </si>
  <si>
    <t>公积金</t>
  </si>
  <si>
    <t>302</t>
  </si>
  <si>
    <t>商品和服务支出</t>
  </si>
  <si>
    <t>福利费</t>
  </si>
  <si>
    <t>303</t>
  </si>
  <si>
    <t>对个人和家庭补助支出</t>
  </si>
  <si>
    <t>30301</t>
  </si>
  <si>
    <t>离休费</t>
  </si>
  <si>
    <t>30302</t>
  </si>
  <si>
    <t>退休费</t>
  </si>
  <si>
    <t>310</t>
  </si>
  <si>
    <t>资本性支出</t>
  </si>
  <si>
    <t>31001</t>
  </si>
  <si>
    <t>房屋建筑物购建</t>
  </si>
  <si>
    <t>31002</t>
  </si>
  <si>
    <t>办公设备购置</t>
  </si>
  <si>
    <t>说明：1.本表公开内容为列市级当年一般公共预算拨款安排的基本支出情况（含经费拨款和纳入预算管理的非税收入拨款）。
      2.人员经费包括工资福利支出和对个人和家庭补助支出，公用经费包括商品服务支出和资本性支出。</t>
  </si>
  <si>
    <t>附件2-11</t>
  </si>
  <si>
    <t>一般公共预算基本支出表</t>
  </si>
  <si>
    <t>科目编码</t>
  </si>
  <si>
    <t>科目名称</t>
  </si>
  <si>
    <t>绩效工资</t>
  </si>
  <si>
    <t>机关事业单位养老保险缴费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</si>
  <si>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</si>
  <si>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</si>
  <si>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</si>
  <si>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</si>
  <si>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</si>
  <si>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</si>
  <si>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</si>
  <si>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</si>
  <si>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</si>
  <si>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</si>
  <si>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</si>
  <si>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</si>
  <si>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</si>
  <si>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</si>
  <si>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</si>
  <si>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</si>
  <si>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</si>
  <si>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</si>
  <si>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</si>
  <si>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</si>
  <si>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</si>
  <si>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</si>
  <si>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</si>
  <si>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</si>
  <si>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</si>
  <si>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</si>
  <si>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</si>
  <si>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公务用车运行维护费</t>
  </si>
  <si>
    <t>其他交通费用</t>
  </si>
  <si>
    <t>税金及附加费用</t>
  </si>
  <si>
    <t>其他商品和服务支出</t>
  </si>
  <si>
    <t>生活补助</t>
  </si>
  <si>
    <t>助学金</t>
  </si>
  <si>
    <t>其他对个人和家庭的补助支出</t>
  </si>
  <si>
    <t>附件2-12</t>
  </si>
  <si>
    <t>政府性基金预算支出情况表（按部门预算经济分类）</t>
  </si>
  <si>
    <t>无政府基金安排支出</t>
  </si>
  <si>
    <t xml:space="preserve">    说明：1.本表公开内容为列市级当年政府性基金预算拨款安排情况。
          2.没有此项收入安排支出的单位不能删除此表，需列空表并说明“本单位无政府性基金收入安排的支出”。</t>
  </si>
  <si>
    <t>附件2-13</t>
  </si>
  <si>
    <t>政府性基金预算支出情况表（按政府预算经济分类）</t>
  </si>
  <si>
    <t>对事业单位
经常性
补助</t>
  </si>
  <si>
    <t>对事业单位
资本性
补助</t>
  </si>
  <si>
    <t>其他
支出</t>
  </si>
  <si>
    <t>附件2-14</t>
  </si>
  <si>
    <t>一般公共预算“三公”经费支出情况表</t>
  </si>
  <si>
    <t>三公经费预算数（一般公共预算拨款）</t>
  </si>
  <si>
    <t>较上年“三公”经费预算总额增减比例（%）</t>
  </si>
  <si>
    <t>增减原因说明</t>
  </si>
  <si>
    <t>公务用车购置及运行费</t>
  </si>
  <si>
    <t>其中：</t>
  </si>
  <si>
    <t>因公出国（境）费</t>
  </si>
  <si>
    <t>公务用车购置费</t>
  </si>
  <si>
    <t>无一般公共预算安排的三公经费</t>
  </si>
  <si>
    <t xml:space="preserve">    说明：本表的公开内容为当年一般公共预算拨款安排的“三公”经费支出（含基本支出和项目支出），一般公共预算拨款包括经费拨款和纳入预算管理的非税收入拨款。 </t>
  </si>
  <si>
    <t>附件2-15</t>
  </si>
  <si>
    <t>部门专项业务经费支出情况表</t>
  </si>
  <si>
    <t>项目名称</t>
  </si>
  <si>
    <t>资金来源</t>
  </si>
  <si>
    <t>具体内容</t>
  </si>
  <si>
    <t>备注</t>
  </si>
  <si>
    <t>纳入预算管理的非税
收入拨款</t>
  </si>
  <si>
    <t>财政专户管理的非税
收入拨款</t>
  </si>
  <si>
    <t>无专项业务费安排支出</t>
  </si>
  <si>
    <t xml:space="preserve">    说明：本表公开内容为列市级当年预算资金安排情况。</t>
  </si>
  <si>
    <t>附件2-16</t>
  </si>
  <si>
    <t>项目预算支出明细表</t>
  </si>
  <si>
    <t>教育教学业务费</t>
  </si>
  <si>
    <t>学生活动费</t>
  </si>
  <si>
    <t xml:space="preserve">    说明：1.本表公开内容为列市级当年预算资金安排情况。
          2.“事业运行”专项只公开到一级项目，其他专项需公开到二级项目。</t>
  </si>
  <si>
    <t>附件2-17</t>
  </si>
  <si>
    <t>专项资金绩效目标申报表</t>
  </si>
  <si>
    <r>
      <t>（</t>
    </r>
    <r>
      <rPr>
        <sz val="11"/>
        <rFont val="Times New Roman"/>
        <family val="1"/>
      </rPr>
      <t>2021</t>
    </r>
    <r>
      <rPr>
        <sz val="11"/>
        <rFont val="楷体_GB2312"/>
        <family val="3"/>
      </rPr>
      <t>年）</t>
    </r>
  </si>
  <si>
    <t>填报单位：</t>
  </si>
  <si>
    <r>
      <t xml:space="preserve"> </t>
    </r>
    <r>
      <rPr>
        <sz val="11"/>
        <rFont val="宋体"/>
        <family val="0"/>
      </rPr>
      <t xml:space="preserve"> </t>
    </r>
  </si>
  <si>
    <t>专项名称</t>
  </si>
  <si>
    <t>无</t>
  </si>
  <si>
    <t>专项属性</t>
  </si>
  <si>
    <r>
      <t>延续专项</t>
    </r>
    <r>
      <rPr>
        <sz val="11"/>
        <rFont val="Times New Roman"/>
        <family val="1"/>
      </rPr>
      <t xml:space="preserve">□     </t>
    </r>
    <r>
      <rPr>
        <sz val="11"/>
        <rFont val="宋体"/>
        <family val="0"/>
      </rPr>
      <t>新增专项</t>
    </r>
    <r>
      <rPr>
        <sz val="11"/>
        <rFont val="Times New Roman"/>
        <family val="1"/>
      </rPr>
      <t xml:space="preserve">□    </t>
    </r>
  </si>
  <si>
    <t>部门名称</t>
  </si>
  <si>
    <r>
      <t>资金总额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（万元）</t>
    </r>
  </si>
  <si>
    <t>专项立项
依据</t>
  </si>
  <si>
    <t>专项实施进度计划</t>
  </si>
  <si>
    <t>专项实施内容</t>
  </si>
  <si>
    <t>计划开始时间</t>
  </si>
  <si>
    <t>计划完成时间</t>
  </si>
  <si>
    <t>……</t>
  </si>
  <si>
    <t>专项长期绩效目标</t>
  </si>
  <si>
    <t>专项年度绩效目标</t>
  </si>
  <si>
    <r>
      <t>专项
年度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绩效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指标</t>
    </r>
  </si>
  <si>
    <t>一级指标</t>
  </si>
  <si>
    <t>二级指标</t>
  </si>
  <si>
    <t>三级指标</t>
  </si>
  <si>
    <t>指标内容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</si>
  <si>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</si>
  <si>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</si>
  <si>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</si>
  <si>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</si>
  <si>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</si>
  <si>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</si>
  <si>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</si>
  <si>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</t>
  </si>
  <si>
    <t>社会效益</t>
  </si>
  <si>
    <t>生态效益</t>
  </si>
  <si>
    <t>可持续影响</t>
  </si>
  <si>
    <t>社会公众或服务
对象满意度</t>
  </si>
  <si>
    <t>专项实施保障措施</t>
  </si>
  <si>
    <r>
      <t>成立的专门管理机构：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资金管理办法：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项目管理办法：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工作措施（方案、规划）：</t>
    </r>
  </si>
  <si>
    <r>
      <t>项目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构成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分解</t>
    </r>
  </si>
  <si>
    <r>
      <t>子项目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名称：</t>
    </r>
  </si>
  <si>
    <r>
      <t>明细</t>
    </r>
    <r>
      <rPr>
        <sz val="11"/>
        <rFont val="宋体"/>
        <family val="0"/>
      </rPr>
      <t>金额</t>
    </r>
  </si>
  <si>
    <t>单价</t>
  </si>
  <si>
    <t>依据</t>
  </si>
  <si>
    <t>数量</t>
  </si>
  <si>
    <t>构成明细</t>
  </si>
  <si>
    <r>
      <t>1.1</t>
    </r>
    <r>
      <rPr>
        <sz val="11"/>
        <rFont val="宋体"/>
        <family val="0"/>
      </rPr>
      <t>名称</t>
    </r>
  </si>
  <si>
    <r>
      <t>1.1.1</t>
    </r>
    <r>
      <rPr>
        <sz val="11"/>
        <rFont val="宋体"/>
        <family val="0"/>
      </rPr>
      <t>名称</t>
    </r>
  </si>
  <si>
    <r>
      <t>1.1.2</t>
    </r>
    <r>
      <rPr>
        <sz val="11"/>
        <rFont val="宋体"/>
        <family val="0"/>
      </rPr>
      <t>名称</t>
    </r>
  </si>
  <si>
    <t>......</t>
  </si>
  <si>
    <r>
      <t>1.1</t>
    </r>
    <r>
      <rPr>
        <b/>
        <sz val="11"/>
        <rFont val="宋体"/>
        <family val="0"/>
      </rPr>
      <t>金额小计</t>
    </r>
  </si>
  <si>
    <r>
      <t>1.2</t>
    </r>
    <r>
      <rPr>
        <sz val="11"/>
        <rFont val="宋体"/>
        <family val="0"/>
      </rPr>
      <t>名称</t>
    </r>
  </si>
  <si>
    <r>
      <t>1.2.1</t>
    </r>
    <r>
      <rPr>
        <sz val="11"/>
        <rFont val="宋体"/>
        <family val="0"/>
      </rPr>
      <t>名称</t>
    </r>
  </si>
  <si>
    <r>
      <t>1.2.2</t>
    </r>
    <r>
      <rPr>
        <sz val="11"/>
        <rFont val="宋体"/>
        <family val="0"/>
      </rPr>
      <t>名称</t>
    </r>
  </si>
  <si>
    <r>
      <t>1.2</t>
    </r>
    <r>
      <rPr>
        <b/>
        <sz val="11"/>
        <rFont val="宋体"/>
        <family val="0"/>
      </rPr>
      <t>金额小计</t>
    </r>
  </si>
  <si>
    <r>
      <t>子项目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名称：</t>
    </r>
  </si>
  <si>
    <t>金额合计</t>
  </si>
  <si>
    <t>填表人：</t>
  </si>
  <si>
    <t>联系电话：</t>
  </si>
  <si>
    <t>附件2-18</t>
  </si>
  <si>
    <t>部门整体支出绩效目标申报表</t>
  </si>
  <si>
    <t>（2021年度）</t>
  </si>
  <si>
    <t>填报单位：湖南幼专附属幼儿园</t>
  </si>
  <si>
    <t>部门</t>
  </si>
  <si>
    <t>湖南幼专附属幼儿园</t>
  </si>
  <si>
    <t>名称</t>
  </si>
  <si>
    <t>年度预算申请（万元）</t>
  </si>
  <si>
    <t>资金总额</t>
  </si>
  <si>
    <t>按收入性质分</t>
  </si>
  <si>
    <t>按支出性质分</t>
  </si>
  <si>
    <t>政府性</t>
  </si>
  <si>
    <t>纳入专户的非税收入拨款</t>
  </si>
  <si>
    <t>其他</t>
  </si>
  <si>
    <t>基本</t>
  </si>
  <si>
    <t>项目</t>
  </si>
  <si>
    <t>基金拨款</t>
  </si>
  <si>
    <t>资金</t>
  </si>
  <si>
    <t>部门职能职责描述</t>
  </si>
  <si>
    <t>为学龄前儿童提供保育、教育服务，优质高效地开展业务范围内的社会服务活动。</t>
  </si>
  <si>
    <t>整体绩效目    标</t>
  </si>
  <si>
    <t>执行党的路线、方针、政策和国家的法律、法规、规章和政策，促进幼儿全面均衡发展；年度内教职工力量达到57人，在园幼儿达474人。完成幼儿园楼顶改造、信息化改造、户外活动场地改造、防盗网等安全设施改造。</t>
  </si>
  <si>
    <t>部门整体支出年度绩效指标</t>
  </si>
  <si>
    <t>三级</t>
  </si>
  <si>
    <t>指标</t>
  </si>
  <si>
    <t>幼儿满园率</t>
  </si>
  <si>
    <t>年度内教职工数量达到57人，在园幼儿达到450人。</t>
  </si>
  <si>
    <t>综合素质</t>
  </si>
  <si>
    <t>保教结合，科学实施教育，促进幼儿全面发展。</t>
  </si>
  <si>
    <t>年内完成</t>
  </si>
  <si>
    <t>2021年分春秋两季按时完成保教任务，保证质量完成各项目标。</t>
  </si>
  <si>
    <t>预算额度</t>
  </si>
  <si>
    <t>合理控制预算，保证各项支出在预算范围内。全年经费预算全部用于保教工作。</t>
  </si>
  <si>
    <t>保教收费及财政拨款全部用于幼儿园保教工作开展，完善幼儿园基础设施。</t>
  </si>
  <si>
    <t>市示范性幼儿园</t>
  </si>
  <si>
    <t>为学前教育事业的发展助力；办家长、幼儿及社会满意的幼儿园。</t>
  </si>
  <si>
    <t>环保办学</t>
  </si>
  <si>
    <t>继续强化幼儿及家长的生态意识，优化环境，提升文明素养。</t>
  </si>
  <si>
    <t>优质办园</t>
  </si>
  <si>
    <t>让更多的学龄前儿童享受优质的学前教育，促进其全面发展。</t>
  </si>
  <si>
    <t>社会公众或服务对象满意      度</t>
  </si>
  <si>
    <t>市示范性 幼儿园</t>
  </si>
  <si>
    <t>社会公众或服务对象满意度达95%以上。</t>
  </si>
  <si>
    <t xml:space="preserve">填报人：      张满秀     联系电话：     13875116255  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</si>
</sst>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_ &quot;¥&quot;* #,##0.00_ ;_ &quot;¥&quot;* \-#,##0.00_ ;_ &quot;¥&quot;* \-??_ ;_ @_ "/>
    <numFmt numFmtId="181" formatCode="* #,##0.00;* \-#,##0.00;* &quot;&quot;??;@"/>
    <numFmt numFmtId="182" formatCode=";;"/>
    <numFmt numFmtId="183" formatCode="0_ "/>
    <numFmt numFmtId="184" formatCode="0.00_ "/>
    <numFmt numFmtId="185" formatCode="#,##0.0_ "/>
    <numFmt numFmtId="18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12"/>
      <name val="仿宋"/>
      <family val="3"/>
    </font>
    <font>
      <sz val="21"/>
      <name val="方正小标宋简体"/>
      <family val="0"/>
    </font>
    <font>
      <sz val="16"/>
      <name val="楷体_GB2312"/>
      <family val="3"/>
    </font>
    <font>
      <b/>
      <sz val="11"/>
      <name val="宋体"/>
      <family val="0"/>
    </font>
    <font>
      <sz val="11"/>
      <name val="黑体"/>
      <family val="3"/>
    </font>
    <font>
      <sz val="11"/>
      <name val="楷体_GB2312"/>
      <family val="3"/>
    </font>
    <font>
      <b/>
      <sz val="11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10"/>
      <name val="方正大标宋简体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方正小标宋简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21"/>
      <name val="方正大标宋简体"/>
      <family val="4"/>
    </font>
    <font>
      <b/>
      <sz val="10"/>
      <name val="宋体"/>
      <family val="0"/>
    </font>
    <font>
      <sz val="24"/>
      <name val="黑体"/>
      <family val="3"/>
    </font>
    <font>
      <b/>
      <sz val="12"/>
      <name val="宋体"/>
      <family val="0"/>
    </font>
    <font>
      <sz val="9"/>
      <name val="黑体"/>
      <family val="3"/>
    </font>
    <font>
      <b/>
      <sz val="10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4" applyNumberFormat="0" applyAlignment="0" applyProtection="0"/>
    <xf numFmtId="0" fontId="42" fillId="13" borderId="5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9" borderId="0" applyNumberFormat="0" applyBorder="0" applyAlignment="0" applyProtection="0"/>
    <xf numFmtId="0" fontId="40" fillId="4" borderId="7" applyNumberFormat="0" applyAlignment="0" applyProtection="0"/>
    <xf numFmtId="0" fontId="29" fillId="7" borderId="4" applyNumberFormat="0" applyAlignment="0" applyProtection="0"/>
    <xf numFmtId="0" fontId="33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3" borderId="8" applyNumberFormat="0" applyFont="0" applyAlignment="0" applyProtection="0"/>
  </cellStyleXfs>
  <cellXfs count="3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80" fontId="1" fillId="0" borderId="0" xfId="50" applyNumberFormat="1" applyFont="1" applyAlignment="1">
      <alignment horizontal="left" vertical="center"/>
    </xf>
    <xf numFmtId="0" fontId="2" fillId="0" borderId="0" xfId="0" applyFont="1" applyFill="1" applyAlignment="1">
      <alignment/>
    </xf>
    <xf numFmtId="180" fontId="2" fillId="0" borderId="0" xfId="50" applyNumberFormat="1" applyFont="1" applyAlignment="1">
      <alignment vertical="center"/>
    </xf>
    <xf numFmtId="180" fontId="1" fillId="0" borderId="0" xfId="50" applyNumberFormat="1" applyFont="1" applyAlignment="1">
      <alignment vertical="center"/>
    </xf>
    <xf numFmtId="180" fontId="1" fillId="0" borderId="0" xfId="50" applyNumberFormat="1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49" fontId="1" fillId="0" borderId="9" xfId="45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/>
      <protection locked="0"/>
    </xf>
    <xf numFmtId="2" fontId="12" fillId="0" borderId="9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 wrapText="1"/>
      <protection locked="0"/>
    </xf>
    <xf numFmtId="49" fontId="12" fillId="0" borderId="9" xfId="45" applyNumberFormat="1" applyFont="1" applyFill="1" applyBorder="1" applyAlignment="1" applyProtection="1">
      <alignment vertical="center" wrapText="1"/>
      <protection locked="0"/>
    </xf>
    <xf numFmtId="4" fontId="12" fillId="0" borderId="9" xfId="0" applyNumberFormat="1" applyFont="1" applyBorder="1" applyAlignment="1" applyProtection="1">
      <alignment vertical="center"/>
      <protection locked="0"/>
    </xf>
    <xf numFmtId="0" fontId="9" fillId="0" borderId="0" xfId="42" applyFont="1" applyProtection="1">
      <alignment/>
      <protection locked="0"/>
    </xf>
    <xf numFmtId="0" fontId="13" fillId="0" borderId="0" xfId="42" applyFont="1" applyProtection="1">
      <alignment/>
      <protection locked="0"/>
    </xf>
    <xf numFmtId="10" fontId="13" fillId="0" borderId="0" xfId="42" applyNumberFormat="1" applyFont="1" applyProtection="1">
      <alignment/>
      <protection locked="0"/>
    </xf>
    <xf numFmtId="10" fontId="0" fillId="0" borderId="0" xfId="0" applyNumberFormat="1" applyAlignment="1" applyProtection="1">
      <alignment vertical="center"/>
      <protection locked="0"/>
    </xf>
    <xf numFmtId="0" fontId="14" fillId="0" borderId="0" xfId="42" applyFont="1" applyAlignment="1" applyProtection="1">
      <alignment horizontal="center" vertical="center" wrapText="1"/>
      <protection locked="0"/>
    </xf>
    <xf numFmtId="0" fontId="15" fillId="0" borderId="0" xfId="42" applyFont="1" applyAlignment="1" applyProtection="1">
      <alignment horizontal="center" vertical="center" wrapText="1"/>
      <protection locked="0"/>
    </xf>
    <xf numFmtId="10" fontId="15" fillId="0" borderId="0" xfId="42" applyNumberFormat="1" applyFont="1" applyAlignment="1" applyProtection="1">
      <alignment horizontal="center" vertical="center" wrapText="1"/>
      <protection locked="0"/>
    </xf>
    <xf numFmtId="0" fontId="9" fillId="4" borderId="9" xfId="42" applyNumberFormat="1" applyFont="1" applyFill="1" applyBorder="1" applyAlignment="1" applyProtection="1">
      <alignment horizontal="center" vertical="center" wrapText="1"/>
      <protection locked="0"/>
    </xf>
    <xf numFmtId="0" fontId="9" fillId="4" borderId="14" xfId="42" applyNumberFormat="1" applyFont="1" applyFill="1" applyBorder="1" applyAlignment="1" applyProtection="1">
      <alignment horizontal="centerContinuous" vertical="center"/>
      <protection locked="0"/>
    </xf>
    <xf numFmtId="0" fontId="9" fillId="4" borderId="11" xfId="42" applyNumberFormat="1" applyFont="1" applyFill="1" applyBorder="1" applyAlignment="1" applyProtection="1">
      <alignment horizontal="centerContinuous" vertical="center"/>
      <protection locked="0"/>
    </xf>
    <xf numFmtId="49" fontId="12" fillId="0" borderId="9" xfId="42" applyNumberFormat="1" applyFont="1" applyFill="1" applyBorder="1" applyAlignment="1" applyProtection="1">
      <alignment horizontal="left" vertical="center" wrapText="1"/>
      <protection locked="0"/>
    </xf>
    <xf numFmtId="4" fontId="1" fillId="0" borderId="11" xfId="42" applyNumberFormat="1" applyFont="1" applyFill="1" applyBorder="1" applyAlignment="1" applyProtection="1">
      <alignment horizontal="center" vertical="center" wrapText="1"/>
      <protection/>
    </xf>
    <xf numFmtId="4" fontId="1" fillId="0" borderId="14" xfId="42" applyNumberFormat="1" applyFont="1" applyFill="1" applyBorder="1" applyAlignment="1" applyProtection="1">
      <alignment horizontal="center" vertical="center" wrapText="1"/>
      <protection locked="0"/>
    </xf>
    <xf numFmtId="4" fontId="1" fillId="0" borderId="9" xfId="42" applyNumberFormat="1" applyFont="1" applyFill="1" applyBorder="1" applyAlignment="1" applyProtection="1">
      <alignment horizontal="center" vertical="center" wrapText="1"/>
      <protection/>
    </xf>
    <xf numFmtId="4" fontId="15" fillId="0" borderId="11" xfId="42" applyNumberFormat="1" applyFont="1" applyFill="1" applyBorder="1" applyAlignment="1" applyProtection="1">
      <alignment horizontal="right" vertical="center" wrapText="1"/>
      <protection locked="0"/>
    </xf>
    <xf numFmtId="10" fontId="15" fillId="0" borderId="9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9" xfId="42" applyNumberFormat="1" applyFont="1" applyFill="1" applyBorder="1" applyAlignment="1" applyProtection="1">
      <alignment horizontal="left" vertical="center" wrapText="1"/>
      <protection locked="0"/>
    </xf>
    <xf numFmtId="4" fontId="15" fillId="0" borderId="14" xfId="42" applyNumberFormat="1" applyFont="1" applyFill="1" applyBorder="1" applyAlignment="1" applyProtection="1">
      <alignment horizontal="right" vertical="center" wrapText="1"/>
      <protection locked="0"/>
    </xf>
    <xf numFmtId="4" fontId="15" fillId="0" borderId="9" xfId="42" applyNumberFormat="1" applyFont="1" applyFill="1" applyBorder="1" applyAlignment="1" applyProtection="1">
      <alignment horizontal="right" vertical="center" wrapText="1"/>
      <protection locked="0"/>
    </xf>
    <xf numFmtId="10" fontId="13" fillId="0" borderId="9" xfId="42" applyNumberFormat="1" applyFont="1" applyBorder="1" applyProtection="1">
      <alignment/>
      <protection locked="0"/>
    </xf>
    <xf numFmtId="0" fontId="15" fillId="0" borderId="0" xfId="42" applyFont="1" applyBorder="1" applyAlignment="1" applyProtection="1">
      <alignment horizontal="left"/>
      <protection locked="0"/>
    </xf>
    <xf numFmtId="0" fontId="15" fillId="0" borderId="0" xfId="42" applyFont="1" applyProtection="1">
      <alignment/>
      <protection locked="0"/>
    </xf>
    <xf numFmtId="0" fontId="1" fillId="0" borderId="0" xfId="42" applyFont="1" applyAlignment="1" applyProtection="1">
      <alignment horizontal="right" vertical="center" wrapText="1"/>
      <protection locked="0"/>
    </xf>
    <xf numFmtId="0" fontId="9" fillId="0" borderId="0" xfId="42" applyFont="1" applyAlignment="1" applyProtection="1">
      <alignment horizontal="center" vertical="center" wrapText="1"/>
      <protection locked="0"/>
    </xf>
    <xf numFmtId="0" fontId="15" fillId="0" borderId="9" xfId="42" applyFont="1" applyBorder="1" applyAlignment="1" applyProtection="1">
      <alignment horizontal="center" vertical="center" wrapText="1"/>
      <protection locked="0"/>
    </xf>
    <xf numFmtId="0" fontId="13" fillId="0" borderId="9" xfId="42" applyFont="1" applyBorder="1" applyProtection="1">
      <alignment/>
      <protection locked="0"/>
    </xf>
    <xf numFmtId="0" fontId="4" fillId="0" borderId="0" xfId="0" applyFont="1" applyAlignment="1">
      <alignment vertical="center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40" applyFont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82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0" fillId="4" borderId="13" xfId="0" applyNumberFormat="1" applyFill="1" applyBorder="1" applyAlignment="1">
      <alignment horizontal="left" vertical="center" wrapText="1"/>
    </xf>
    <xf numFmtId="49" fontId="0" fillId="4" borderId="16" xfId="0" applyNumberFormat="1" applyFill="1" applyBorder="1" applyAlignment="1">
      <alignment horizontal="left" vertical="center" wrapText="1"/>
    </xf>
    <xf numFmtId="2" fontId="0" fillId="4" borderId="16" xfId="0" applyNumberFormat="1" applyFill="1" applyBorder="1" applyAlignment="1">
      <alignment horizontal="center" vertical="center" wrapText="1"/>
    </xf>
    <xf numFmtId="49" fontId="0" fillId="4" borderId="13" xfId="0" applyNumberFormat="1" applyFont="1" applyFill="1" applyBorder="1" applyAlignment="1">
      <alignment horizontal="left" vertical="center" wrapText="1"/>
    </xf>
    <xf numFmtId="49" fontId="0" fillId="4" borderId="16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82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8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83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44" applyFont="1" applyBorder="1" applyAlignment="1">
      <alignment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vertical="center"/>
      <protection locked="0"/>
    </xf>
    <xf numFmtId="0" fontId="1" fillId="0" borderId="0" xfId="4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40" applyFont="1" applyAlignment="1" applyProtection="1">
      <alignment horizontal="right" vertical="center"/>
      <protection locked="0"/>
    </xf>
    <xf numFmtId="0" fontId="9" fillId="0" borderId="9" xfId="40" applyFont="1" applyBorder="1" applyAlignment="1" applyProtection="1">
      <alignment horizontal="center" vertical="center"/>
      <protection locked="0"/>
    </xf>
    <xf numFmtId="0" fontId="9" fillId="0" borderId="9" xfId="40" applyFont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9" xfId="40" applyFont="1" applyBorder="1" applyAlignment="1" applyProtection="1">
      <alignment horizontal="center" vertical="center"/>
      <protection/>
    </xf>
    <xf numFmtId="183" fontId="12" fillId="0" borderId="9" xfId="0" applyNumberFormat="1" applyFont="1" applyFill="1" applyBorder="1" applyAlignment="1" applyProtection="1">
      <alignment vertical="center"/>
      <protection locked="0"/>
    </xf>
    <xf numFmtId="183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40" applyFont="1" applyBorder="1" applyAlignment="1" applyProtection="1">
      <alignment horizontal="right" vertical="center"/>
      <protection locked="0"/>
    </xf>
    <xf numFmtId="0" fontId="12" fillId="0" borderId="9" xfId="41" applyFont="1" applyFill="1" applyBorder="1" applyAlignment="1" applyProtection="1">
      <alignment horizontal="left" vertical="center" wrapText="1"/>
      <protection locked="0"/>
    </xf>
    <xf numFmtId="0" fontId="12" fillId="0" borderId="9" xfId="40" applyFont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vertical="center"/>
      <protection locked="0"/>
    </xf>
    <xf numFmtId="184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41" applyFont="1" applyBorder="1" applyAlignment="1" applyProtection="1">
      <alignment horizontal="left" vertical="center" wrapText="1"/>
      <protection locked="0"/>
    </xf>
    <xf numFmtId="0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40" applyFont="1" applyBorder="1" applyAlignment="1" applyProtection="1">
      <alignment vertical="center"/>
      <protection locked="0"/>
    </xf>
    <xf numFmtId="0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43" applyNumberFormat="1" applyFont="1" applyFill="1" applyBorder="1" applyAlignment="1" applyProtection="1">
      <alignment vertical="center"/>
      <protection locked="0"/>
    </xf>
    <xf numFmtId="183" fontId="12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9" xfId="0" applyNumberFormat="1" applyFont="1" applyFill="1" applyBorder="1" applyAlignment="1" applyProtection="1">
      <alignment horizontal="left" vertical="center"/>
      <protection locked="0"/>
    </xf>
    <xf numFmtId="0" fontId="22" fillId="0" borderId="9" xfId="40" applyFont="1" applyBorder="1" applyAlignment="1" applyProtection="1">
      <alignment horizontal="center" vertical="center"/>
      <protection/>
    </xf>
    <xf numFmtId="184" fontId="22" fillId="0" borderId="9" xfId="40" applyNumberFormat="1" applyFont="1" applyBorder="1" applyAlignment="1" applyProtection="1">
      <alignment horizontal="center" vertical="center"/>
      <protection/>
    </xf>
    <xf numFmtId="183" fontId="22" fillId="0" borderId="9" xfId="4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24" fillId="0" borderId="9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/>
      <protection locked="0"/>
    </xf>
    <xf numFmtId="0" fontId="8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185" fontId="20" fillId="4" borderId="9" xfId="46" applyNumberFormat="1" applyFont="1" applyFill="1" applyBorder="1" applyAlignment="1" applyProtection="1">
      <alignment horizontal="center" vertical="center" wrapText="1"/>
      <protection/>
    </xf>
    <xf numFmtId="0" fontId="20" fillId="4" borderId="9" xfId="46" applyFont="1" applyFill="1" applyBorder="1" applyAlignment="1">
      <alignment horizontal="center" vertical="center" wrapText="1"/>
      <protection/>
    </xf>
    <xf numFmtId="0" fontId="25" fillId="0" borderId="0" xfId="46" applyFont="1" applyFill="1" applyAlignment="1">
      <alignment horizontal="center" vertical="center" wrapText="1"/>
      <protection/>
    </xf>
    <xf numFmtId="0" fontId="4" fillId="0" borderId="0" xfId="0" applyFont="1" applyAlignment="1" applyProtection="1">
      <alignment vertical="center"/>
      <protection locked="0"/>
    </xf>
    <xf numFmtId="0" fontId="12" fillId="0" borderId="0" xfId="41" applyFont="1" applyAlignment="1" applyProtection="1">
      <alignment vertical="center"/>
      <protection locked="0"/>
    </xf>
    <xf numFmtId="0" fontId="12" fillId="0" borderId="0" xfId="41" applyFont="1" applyProtection="1">
      <alignment/>
      <protection locked="0"/>
    </xf>
    <xf numFmtId="0" fontId="4" fillId="0" borderId="0" xfId="0" applyNumberFormat="1" applyFont="1" applyAlignment="1">
      <alignment vertical="top"/>
    </xf>
    <xf numFmtId="0" fontId="0" fillId="4" borderId="0" xfId="0" applyFill="1" applyAlignment="1">
      <alignment vertical="center"/>
    </xf>
    <xf numFmtId="186" fontId="0" fillId="0" borderId="0" xfId="0" applyNumberFormat="1" applyAlignment="1" applyProtection="1">
      <alignment horizontal="center" vertical="center"/>
      <protection locked="0"/>
    </xf>
    <xf numFmtId="0" fontId="12" fillId="0" borderId="0" xfId="41" applyFont="1" applyFill="1" applyAlignment="1" applyProtection="1">
      <alignment horizontal="left" vertical="center"/>
      <protection locked="0"/>
    </xf>
    <xf numFmtId="0" fontId="12" fillId="0" borderId="0" xfId="41" applyFont="1" applyAlignment="1" applyProtection="1">
      <alignment horizontal="right"/>
      <protection locked="0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 vertical="center" wrapText="1"/>
    </xf>
    <xf numFmtId="2" fontId="12" fillId="4" borderId="9" xfId="0" applyNumberFormat="1" applyFont="1" applyFill="1" applyBorder="1" applyAlignment="1" applyProtection="1">
      <alignment horizontal="center" vertical="center" wrapText="1"/>
      <protection/>
    </xf>
    <xf numFmtId="2" fontId="12" fillId="4" borderId="9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vertical="center"/>
      <protection locked="0"/>
    </xf>
    <xf numFmtId="186" fontId="1" fillId="0" borderId="0" xfId="0" applyNumberFormat="1" applyFont="1" applyAlignment="1" applyProtection="1">
      <alignment horizontal="center" vertical="center"/>
      <protection locked="0"/>
    </xf>
    <xf numFmtId="49" fontId="12" fillId="0" borderId="9" xfId="45" applyNumberFormat="1" applyFont="1" applyFill="1" applyBorder="1" applyAlignment="1" applyProtection="1">
      <alignment horizontal="center" vertical="center" wrapText="1"/>
      <protection locked="0"/>
    </xf>
    <xf numFmtId="186" fontId="12" fillId="0" borderId="9" xfId="0" applyNumberFormat="1" applyFont="1" applyBorder="1" applyAlignment="1" applyProtection="1">
      <alignment horizontal="center" vertical="center"/>
      <protection/>
    </xf>
    <xf numFmtId="49" fontId="12" fillId="0" borderId="9" xfId="45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0" applyFont="1" applyBorder="1" applyAlignment="1" applyProtection="1">
      <alignment vertical="center"/>
      <protection locked="0"/>
    </xf>
    <xf numFmtId="4" fontId="27" fillId="0" borderId="11" xfId="45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27" fillId="0" borderId="11" xfId="45" applyNumberFormat="1" applyFont="1" applyFill="1" applyBorder="1" applyAlignment="1" applyProtection="1">
      <alignment horizontal="center" vertical="center" wrapText="1"/>
      <protection/>
    </xf>
    <xf numFmtId="4" fontId="27" fillId="0" borderId="9" xfId="45" applyNumberFormat="1" applyFont="1" applyFill="1" applyBorder="1" applyAlignment="1" applyProtection="1">
      <alignment horizontal="right" vertical="center" wrapText="1"/>
      <protection locked="0"/>
    </xf>
    <xf numFmtId="0" fontId="24" fillId="0" borderId="9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9" xfId="47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9" fillId="0" borderId="9" xfId="40" applyFont="1" applyBorder="1" applyAlignment="1" applyProtection="1" quotePrefix="1">
      <alignment horizontal="center" vertical="center"/>
      <protection locked="0"/>
    </xf>
    <xf numFmtId="0" fontId="22" fillId="0" borderId="9" xfId="40" applyFont="1" applyBorder="1" applyAlignment="1" applyProtection="1" quotePrefix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47" applyFont="1" applyBorder="1" applyAlignment="1" quotePrefix="1">
      <alignment horizontal="left" vertical="center"/>
    </xf>
    <xf numFmtId="0" fontId="1" fillId="0" borderId="9" xfId="47" applyFont="1" applyBorder="1" applyAlignment="1">
      <alignment horizontal="left" vertical="center"/>
    </xf>
    <xf numFmtId="0" fontId="6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86" fontId="1" fillId="0" borderId="12" xfId="0" applyNumberFormat="1" applyFont="1" applyBorder="1" applyAlignment="1" applyProtection="1">
      <alignment horizontal="center" vertical="center" wrapText="1"/>
      <protection locked="0"/>
    </xf>
    <xf numFmtId="186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6" fillId="0" borderId="0" xfId="41" applyNumberFormat="1" applyFont="1" applyFill="1" applyAlignment="1" applyProtection="1">
      <alignment horizontal="center" vertical="center"/>
      <protection locked="0"/>
    </xf>
    <xf numFmtId="0" fontId="12" fillId="0" borderId="19" xfId="41" applyFont="1" applyBorder="1" applyAlignment="1" applyProtection="1">
      <alignment horizontal="right" vertical="center"/>
      <protection locked="0"/>
    </xf>
    <xf numFmtId="0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41" applyFont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185" fontId="20" fillId="4" borderId="9" xfId="46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9" xfId="46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4" borderId="9" xfId="0" applyNumberFormat="1" applyFont="1" applyFill="1" applyBorder="1" applyAlignment="1" applyProtection="1">
      <alignment horizontal="center" vertical="center" wrapText="1"/>
      <protection/>
    </xf>
    <xf numFmtId="181" fontId="9" fillId="4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/>
      <protection locked="0"/>
    </xf>
    <xf numFmtId="0" fontId="9" fillId="0" borderId="9" xfId="40" applyFont="1" applyBorder="1" applyAlignment="1" applyProtection="1" quotePrefix="1">
      <alignment horizontal="center" vertical="center"/>
      <protection locked="0"/>
    </xf>
    <xf numFmtId="0" fontId="9" fillId="0" borderId="9" xfId="40" applyFont="1" applyBorder="1" applyAlignment="1" applyProtection="1">
      <alignment horizontal="center" vertical="center"/>
      <protection locked="0"/>
    </xf>
    <xf numFmtId="0" fontId="12" fillId="0" borderId="17" xfId="40" applyFont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42" applyNumberFormat="1" applyFont="1" applyFill="1" applyAlignment="1" applyProtection="1">
      <alignment horizontal="center" vertical="center"/>
      <protection locked="0"/>
    </xf>
    <xf numFmtId="0" fontId="0" fillId="0" borderId="0" xfId="42" applyNumberFormat="1" applyFont="1" applyFill="1" applyAlignment="1" applyProtection="1">
      <alignment horizontal="right" wrapText="1"/>
      <protection locked="0"/>
    </xf>
    <xf numFmtId="0" fontId="3" fillId="0" borderId="0" xfId="42" applyNumberFormat="1" applyFont="1" applyFill="1" applyAlignment="1" applyProtection="1">
      <alignment horizontal="right" wrapText="1"/>
      <protection locked="0"/>
    </xf>
    <xf numFmtId="0" fontId="9" fillId="4" borderId="10" xfId="42" applyNumberFormat="1" applyFont="1" applyFill="1" applyBorder="1" applyAlignment="1" applyProtection="1">
      <alignment horizontal="center" vertical="center"/>
      <protection locked="0"/>
    </xf>
    <xf numFmtId="0" fontId="9" fillId="4" borderId="11" xfId="42" applyNumberFormat="1" applyFont="1" applyFill="1" applyBorder="1" applyAlignment="1" applyProtection="1">
      <alignment horizontal="center" vertical="center"/>
      <protection locked="0"/>
    </xf>
    <xf numFmtId="0" fontId="1" fillId="0" borderId="17" xfId="42" applyFont="1" applyBorder="1" applyAlignment="1" applyProtection="1">
      <alignment horizontal="left" vertical="center" wrapText="1"/>
      <protection locked="0"/>
    </xf>
    <xf numFmtId="0" fontId="9" fillId="4" borderId="9" xfId="42" applyNumberFormat="1" applyFont="1" applyFill="1" applyBorder="1" applyAlignment="1" applyProtection="1">
      <alignment horizontal="center" vertical="center" wrapText="1"/>
      <protection locked="0"/>
    </xf>
    <xf numFmtId="0" fontId="9" fillId="4" borderId="12" xfId="42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42" applyNumberFormat="1" applyFont="1" applyFill="1" applyBorder="1" applyAlignment="1" applyProtection="1">
      <alignment horizontal="center" vertical="center" wrapText="1"/>
      <protection locked="0"/>
    </xf>
    <xf numFmtId="10" fontId="9" fillId="0" borderId="9" xfId="42" applyNumberFormat="1" applyFont="1" applyBorder="1" applyAlignment="1" applyProtection="1">
      <alignment horizontal="center" vertical="center" wrapText="1"/>
      <protection locked="0"/>
    </xf>
    <xf numFmtId="0" fontId="9" fillId="0" borderId="9" xfId="42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80" fontId="1" fillId="0" borderId="17" xfId="50" applyNumberFormat="1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2012年部门预算表（201111120）" xfId="41"/>
    <cellStyle name="常规_2012年预算公开分析表（26个部门财政拨款三公经费）" xfId="42"/>
    <cellStyle name="常规_录入表" xfId="43"/>
    <cellStyle name="常规_事业单位部门决算报表（讨论稿） 2" xfId="44"/>
    <cellStyle name="常规_一般预算拨款明细表4" xfId="45"/>
    <cellStyle name="常规_支出总表（按资金来源）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5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5</xdr:row>
      <xdr:rowOff>209550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13360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4.25"/>
  <cols>
    <col min="1" max="3" width="9.00390625" style="181" customWidth="1"/>
    <col min="4" max="4" width="46.125" style="181" customWidth="1"/>
    <col min="5" max="5" width="0.12890625" style="181" customWidth="1"/>
    <col min="6" max="16384" width="9.00390625" style="181" customWidth="1"/>
  </cols>
  <sheetData>
    <row r="1" ht="15">
      <c r="A1" s="73" t="s">
        <v>0</v>
      </c>
    </row>
    <row r="3" spans="1:4" ht="24" customHeight="1">
      <c r="A3" s="186" t="s">
        <v>1</v>
      </c>
      <c r="B3" s="186"/>
      <c r="C3" s="186"/>
      <c r="D3" s="186"/>
    </row>
    <row r="4" spans="1:4" ht="34.5" customHeight="1">
      <c r="A4" s="187" t="s">
        <v>2</v>
      </c>
      <c r="B4" s="187"/>
      <c r="C4" s="187"/>
      <c r="D4" s="187"/>
    </row>
    <row r="5" spans="1:5" ht="24" customHeight="1">
      <c r="A5" s="188" t="s">
        <v>3</v>
      </c>
      <c r="B5" s="189"/>
      <c r="C5" s="189"/>
      <c r="D5" s="189"/>
      <c r="E5" s="183"/>
    </row>
    <row r="6" spans="1:5" ht="24" customHeight="1">
      <c r="A6" s="189" t="s">
        <v>4</v>
      </c>
      <c r="B6" s="189"/>
      <c r="C6" s="189"/>
      <c r="D6" s="189"/>
      <c r="E6" s="183"/>
    </row>
    <row r="7" spans="1:5" ht="24" customHeight="1">
      <c r="A7" s="189" t="s">
        <v>5</v>
      </c>
      <c r="B7" s="189"/>
      <c r="C7" s="189"/>
      <c r="D7" s="189"/>
      <c r="E7" s="183"/>
    </row>
    <row r="8" spans="1:5" ht="24" customHeight="1">
      <c r="A8" s="189" t="s">
        <v>6</v>
      </c>
      <c r="B8" s="189"/>
      <c r="C8" s="189"/>
      <c r="D8" s="189"/>
      <c r="E8" s="183"/>
    </row>
    <row r="9" spans="1:5" ht="24" customHeight="1">
      <c r="A9" s="189" t="s">
        <v>7</v>
      </c>
      <c r="B9" s="189"/>
      <c r="C9" s="189"/>
      <c r="D9" s="189"/>
      <c r="E9" s="183"/>
    </row>
    <row r="10" spans="1:5" ht="24" customHeight="1">
      <c r="A10" s="189" t="s">
        <v>8</v>
      </c>
      <c r="B10" s="189"/>
      <c r="C10" s="189"/>
      <c r="D10" s="189"/>
      <c r="E10" s="183"/>
    </row>
    <row r="11" spans="1:5" ht="24" customHeight="1">
      <c r="A11" s="189" t="s">
        <v>9</v>
      </c>
      <c r="B11" s="189"/>
      <c r="C11" s="189"/>
      <c r="D11" s="189"/>
      <c r="E11" s="183"/>
    </row>
    <row r="12" spans="1:5" ht="24" customHeight="1">
      <c r="A12" s="189" t="s">
        <v>10</v>
      </c>
      <c r="B12" s="189"/>
      <c r="C12" s="189"/>
      <c r="D12" s="189"/>
      <c r="E12" s="183"/>
    </row>
    <row r="13" spans="1:5" ht="24" customHeight="1">
      <c r="A13" s="189" t="s">
        <v>11</v>
      </c>
      <c r="B13" s="189"/>
      <c r="C13" s="189"/>
      <c r="D13" s="189"/>
      <c r="E13" s="183"/>
    </row>
    <row r="14" spans="1:5" ht="24" customHeight="1">
      <c r="A14" s="189" t="s">
        <v>12</v>
      </c>
      <c r="B14" s="189"/>
      <c r="C14" s="189"/>
      <c r="D14" s="189"/>
      <c r="E14" s="183"/>
    </row>
    <row r="15" spans="1:5" ht="24" customHeight="1">
      <c r="A15" s="189" t="s">
        <v>13</v>
      </c>
      <c r="B15" s="189"/>
      <c r="C15" s="189"/>
      <c r="D15" s="189"/>
      <c r="E15" s="183"/>
    </row>
    <row r="16" spans="1:5" ht="24" customHeight="1">
      <c r="A16" s="189" t="s">
        <v>14</v>
      </c>
      <c r="B16" s="189"/>
      <c r="C16" s="189"/>
      <c r="D16" s="189"/>
      <c r="E16" s="183"/>
    </row>
    <row r="17" spans="1:5" ht="24" customHeight="1">
      <c r="A17" s="189" t="s">
        <v>15</v>
      </c>
      <c r="B17" s="189"/>
      <c r="C17" s="189"/>
      <c r="D17" s="189"/>
      <c r="E17" s="183"/>
    </row>
    <row r="18" spans="1:5" ht="24" customHeight="1">
      <c r="A18" s="189" t="s">
        <v>16</v>
      </c>
      <c r="B18" s="189"/>
      <c r="C18" s="189"/>
      <c r="D18" s="189"/>
      <c r="E18" s="182"/>
    </row>
    <row r="19" spans="1:8" ht="24" customHeight="1">
      <c r="A19" s="189" t="s">
        <v>17</v>
      </c>
      <c r="B19" s="189"/>
      <c r="C19" s="189"/>
      <c r="D19" s="189"/>
      <c r="E19" s="183"/>
      <c r="H19" s="78"/>
    </row>
    <row r="20" spans="1:5" ht="24" customHeight="1">
      <c r="A20" s="189" t="s">
        <v>18</v>
      </c>
      <c r="B20" s="189"/>
      <c r="C20" s="189"/>
      <c r="D20" s="189"/>
      <c r="E20" s="183"/>
    </row>
    <row r="21" spans="1:5" ht="24" customHeight="1">
      <c r="A21" s="189" t="s">
        <v>19</v>
      </c>
      <c r="B21" s="189"/>
      <c r="C21" s="189"/>
      <c r="D21" s="189"/>
      <c r="E21" s="183"/>
    </row>
    <row r="22" spans="1:5" ht="24" customHeight="1">
      <c r="A22" s="189" t="s">
        <v>20</v>
      </c>
      <c r="B22" s="189"/>
      <c r="C22" s="189"/>
      <c r="D22" s="189"/>
      <c r="E22" s="183"/>
    </row>
  </sheetData>
  <sheetProtection/>
  <mergeCells count="20">
    <mergeCell ref="A21:D21"/>
    <mergeCell ref="A22:D22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3:D3"/>
    <mergeCell ref="A4:D4"/>
    <mergeCell ref="A5:D5"/>
    <mergeCell ref="A6:D6"/>
    <mergeCell ref="A7:D7"/>
    <mergeCell ref="A8:D8"/>
  </mergeCells>
  <hyperlinks>
    <hyperlink ref="A5:D5" location="'1.部门收支总表（批复表）'!A1" display="1.部门收支总表（批复表）"/>
  </hyperlinks>
  <printOptions horizontalCentered="1"/>
  <pageMargins left="0.75" right="0.75" top="1" bottom="1" header="0.51" footer="0.51"/>
  <pageSetup firstPageNumber="17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Zeros="0" workbookViewId="0" topLeftCell="A2">
      <selection activeCell="D8" sqref="D8"/>
    </sheetView>
  </sheetViews>
  <sheetFormatPr defaultColWidth="6.875" defaultRowHeight="23.25" customHeight="1"/>
  <cols>
    <col min="1" max="1" width="15.625" style="74" customWidth="1"/>
    <col min="2" max="2" width="21.00390625" style="74" customWidth="1"/>
    <col min="3" max="3" width="18.50390625" style="74" customWidth="1"/>
    <col min="4" max="4" width="28.875" style="74" customWidth="1"/>
    <col min="5" max="5" width="30.125" style="74" customWidth="1"/>
    <col min="6" max="16384" width="6.875" style="74" customWidth="1"/>
  </cols>
  <sheetData>
    <row r="1" s="29" customFormat="1" ht="23.25" customHeight="1">
      <c r="A1" s="12" t="s">
        <v>181</v>
      </c>
    </row>
    <row r="2" spans="1:5" ht="30" customHeight="1">
      <c r="A2" s="233" t="s">
        <v>182</v>
      </c>
      <c r="B2" s="233"/>
      <c r="C2" s="233"/>
      <c r="D2" s="233"/>
      <c r="E2" s="233"/>
    </row>
    <row r="3" spans="1:5" ht="23.25" customHeight="1">
      <c r="A3" s="75"/>
      <c r="E3" s="79" t="s">
        <v>23</v>
      </c>
    </row>
    <row r="4" spans="1:5" s="104" customFormat="1" ht="28.5">
      <c r="A4" s="31" t="s">
        <v>123</v>
      </c>
      <c r="B4" s="31" t="s">
        <v>124</v>
      </c>
      <c r="C4" s="106" t="s">
        <v>28</v>
      </c>
      <c r="D4" s="31" t="s">
        <v>34</v>
      </c>
      <c r="E4" s="106" t="s">
        <v>179</v>
      </c>
    </row>
    <row r="5" spans="1:5" s="105" customFormat="1" ht="23.25" customHeight="1">
      <c r="A5" s="87"/>
      <c r="B5" s="114" t="s">
        <v>28</v>
      </c>
      <c r="C5" s="118">
        <f>D5+E5</f>
        <v>91.15</v>
      </c>
      <c r="D5" s="115">
        <v>91.15</v>
      </c>
      <c r="E5" s="115"/>
    </row>
    <row r="6" spans="1:5" ht="23.25" customHeight="1">
      <c r="A6" s="87" t="s">
        <v>126</v>
      </c>
      <c r="B6" s="119" t="s">
        <v>127</v>
      </c>
      <c r="C6" s="118">
        <f>D6+E6</f>
        <v>91.15</v>
      </c>
      <c r="D6" s="92">
        <v>91.15</v>
      </c>
      <c r="E6" s="92"/>
    </row>
    <row r="7" spans="1:5" ht="23.25" customHeight="1">
      <c r="A7" s="115">
        <v>20502</v>
      </c>
      <c r="B7" s="119" t="s">
        <v>129</v>
      </c>
      <c r="C7" s="118">
        <v>91.15</v>
      </c>
      <c r="D7" s="92">
        <v>91.15</v>
      </c>
      <c r="E7" s="92"/>
    </row>
    <row r="8" spans="1:5" ht="23.25" customHeight="1">
      <c r="A8" s="115">
        <v>2050201</v>
      </c>
      <c r="B8" s="119" t="s">
        <v>131</v>
      </c>
      <c r="C8" s="118">
        <v>91.15</v>
      </c>
      <c r="D8" s="92">
        <v>91.15</v>
      </c>
      <c r="E8" s="92"/>
    </row>
    <row r="9" spans="1:5" ht="23.25" customHeight="1">
      <c r="A9" s="92"/>
      <c r="B9" s="119"/>
      <c r="C9" s="118">
        <f>D9+E9</f>
        <v>0</v>
      </c>
      <c r="D9" s="92"/>
      <c r="E9" s="92"/>
    </row>
    <row r="10" spans="1:5" ht="29.25" customHeight="1">
      <c r="A10" s="234" t="s">
        <v>183</v>
      </c>
      <c r="B10" s="234"/>
      <c r="C10" s="234"/>
      <c r="D10" s="234"/>
      <c r="E10" s="234"/>
    </row>
    <row r="11" spans="1:5" ht="19.5" customHeight="1">
      <c r="A11" s="236"/>
      <c r="B11" s="236"/>
      <c r="C11" s="236"/>
      <c r="D11" s="236"/>
      <c r="E11" s="236"/>
    </row>
  </sheetData>
  <sheetProtection/>
  <mergeCells count="3">
    <mergeCell ref="A2:E2"/>
    <mergeCell ref="A10:E10"/>
    <mergeCell ref="A11:E11"/>
  </mergeCells>
  <printOptions horizontalCentered="1"/>
  <pageMargins left="0.35" right="0.35" top="0.98" bottom="0.98" header="0.51" footer="0.51"/>
  <pageSetup firstPageNumber="26" useFirstPageNumber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showZeros="0" workbookViewId="0" topLeftCell="A1">
      <selection activeCell="D17" sqref="D17"/>
    </sheetView>
  </sheetViews>
  <sheetFormatPr defaultColWidth="6.875" defaultRowHeight="23.25" customHeight="1"/>
  <cols>
    <col min="1" max="1" width="13.00390625" style="74" customWidth="1"/>
    <col min="2" max="2" width="22.125" style="74" customWidth="1"/>
    <col min="3" max="5" width="15.00390625" style="74" customWidth="1"/>
    <col min="6" max="16384" width="6.875" style="74" customWidth="1"/>
  </cols>
  <sheetData>
    <row r="1" s="29" customFormat="1" ht="23.25" customHeight="1">
      <c r="A1" s="12" t="s">
        <v>184</v>
      </c>
    </row>
    <row r="2" spans="1:5" ht="30" customHeight="1">
      <c r="A2" s="233" t="s">
        <v>185</v>
      </c>
      <c r="B2" s="233"/>
      <c r="C2" s="233"/>
      <c r="D2" s="233"/>
      <c r="E2" s="233"/>
    </row>
    <row r="3" spans="1:5" ht="23.25" customHeight="1">
      <c r="A3" s="75"/>
      <c r="E3" s="79" t="s">
        <v>23</v>
      </c>
    </row>
    <row r="4" spans="1:5" s="104" customFormat="1" ht="33" customHeight="1">
      <c r="A4" s="106" t="s">
        <v>186</v>
      </c>
      <c r="B4" s="106" t="s">
        <v>187</v>
      </c>
      <c r="C4" s="106" t="s">
        <v>28</v>
      </c>
      <c r="D4" s="106" t="s">
        <v>188</v>
      </c>
      <c r="E4" s="106" t="s">
        <v>189</v>
      </c>
    </row>
    <row r="5" spans="1:5" s="105" customFormat="1" ht="23.25" customHeight="1">
      <c r="A5" s="107"/>
      <c r="B5" s="107" t="s">
        <v>28</v>
      </c>
      <c r="C5" s="93">
        <v>91.15</v>
      </c>
      <c r="D5" s="93">
        <v>89.97</v>
      </c>
      <c r="E5" s="93">
        <v>1.18</v>
      </c>
    </row>
    <row r="6" spans="1:5" s="105" customFormat="1" ht="23.25" customHeight="1">
      <c r="A6" s="108" t="s">
        <v>190</v>
      </c>
      <c r="B6" s="109" t="s">
        <v>191</v>
      </c>
      <c r="C6" s="93">
        <v>89.97</v>
      </c>
      <c r="D6" s="93">
        <v>89.97</v>
      </c>
      <c r="E6" s="93">
        <v>0</v>
      </c>
    </row>
    <row r="7" spans="1:5" s="105" customFormat="1" ht="23.25" customHeight="1">
      <c r="A7" s="108" t="s">
        <v>192</v>
      </c>
      <c r="B7" s="110" t="s">
        <v>193</v>
      </c>
      <c r="C7" s="93">
        <v>23.7</v>
      </c>
      <c r="D7" s="93">
        <v>23.7</v>
      </c>
      <c r="E7" s="111"/>
    </row>
    <row r="8" spans="1:5" s="105" customFormat="1" ht="23.25" customHeight="1">
      <c r="A8" s="108" t="s">
        <v>194</v>
      </c>
      <c r="B8" s="110" t="s">
        <v>195</v>
      </c>
      <c r="C8" s="93">
        <v>0.26</v>
      </c>
      <c r="D8" s="93">
        <v>0.26</v>
      </c>
      <c r="E8" s="111"/>
    </row>
    <row r="9" spans="1:5" s="105" customFormat="1" ht="23.25" customHeight="1">
      <c r="A9" s="108" t="s">
        <v>196</v>
      </c>
      <c r="B9" s="110" t="s">
        <v>197</v>
      </c>
      <c r="C9" s="93">
        <v>24.4</v>
      </c>
      <c r="D9" s="93">
        <v>24.4</v>
      </c>
      <c r="E9" s="111"/>
    </row>
    <row r="10" spans="1:5" s="105" customFormat="1" ht="23.25" customHeight="1">
      <c r="A10" s="112">
        <v>30104</v>
      </c>
      <c r="B10" s="110" t="s">
        <v>198</v>
      </c>
      <c r="C10" s="93">
        <v>14.04</v>
      </c>
      <c r="D10" s="93">
        <v>14.04</v>
      </c>
      <c r="E10" s="111"/>
    </row>
    <row r="11" spans="1:5" s="105" customFormat="1" ht="23.25" customHeight="1">
      <c r="A11" s="112">
        <v>30105</v>
      </c>
      <c r="B11" s="110" t="s">
        <v>199</v>
      </c>
      <c r="C11" s="93">
        <v>7.2</v>
      </c>
      <c r="D11" s="93">
        <v>7.2</v>
      </c>
      <c r="E11" s="111"/>
    </row>
    <row r="12" spans="1:5" s="105" customFormat="1" ht="23.25" customHeight="1">
      <c r="A12" s="112">
        <v>30106</v>
      </c>
      <c r="B12" s="110" t="s">
        <v>200</v>
      </c>
      <c r="C12" s="93">
        <v>8.31</v>
      </c>
      <c r="D12" s="93">
        <v>8.31</v>
      </c>
      <c r="E12" s="111"/>
    </row>
    <row r="13" spans="1:5" s="105" customFormat="1" ht="23.25" customHeight="1">
      <c r="A13" s="112">
        <v>30107</v>
      </c>
      <c r="B13" s="110" t="s">
        <v>201</v>
      </c>
      <c r="C13" s="93">
        <v>4.09</v>
      </c>
      <c r="D13" s="93">
        <v>4.09</v>
      </c>
      <c r="E13" s="111"/>
    </row>
    <row r="14" spans="1:5" s="105" customFormat="1" ht="23.25" customHeight="1">
      <c r="A14" s="112">
        <v>30108</v>
      </c>
      <c r="B14" s="110" t="s">
        <v>202</v>
      </c>
      <c r="C14" s="93">
        <v>7.97</v>
      </c>
      <c r="D14" s="93">
        <v>7.97</v>
      </c>
      <c r="E14" s="111"/>
    </row>
    <row r="15" spans="1:5" s="105" customFormat="1" ht="23.25" customHeight="1">
      <c r="A15" s="108" t="s">
        <v>203</v>
      </c>
      <c r="B15" s="113" t="s">
        <v>204</v>
      </c>
      <c r="C15" s="93">
        <v>1.18</v>
      </c>
      <c r="D15" s="93">
        <v>1.18</v>
      </c>
      <c r="E15" s="93">
        <v>1.18</v>
      </c>
    </row>
    <row r="16" spans="1:5" s="105" customFormat="1" ht="23.25" customHeight="1">
      <c r="A16" s="114">
        <v>30201</v>
      </c>
      <c r="B16" s="114" t="s">
        <v>205</v>
      </c>
      <c r="C16" s="93">
        <v>1.18</v>
      </c>
      <c r="D16" s="93">
        <v>1.18</v>
      </c>
      <c r="E16" s="115">
        <v>1.18</v>
      </c>
    </row>
    <row r="17" spans="1:5" s="105" customFormat="1" ht="23.25" customHeight="1">
      <c r="A17" s="108" t="s">
        <v>206</v>
      </c>
      <c r="B17" s="109" t="s">
        <v>207</v>
      </c>
      <c r="C17" s="93">
        <f>D17+E17</f>
        <v>0</v>
      </c>
      <c r="D17" s="93">
        <f>E17+F17</f>
        <v>0</v>
      </c>
      <c r="E17" s="93">
        <f>F17+G17</f>
        <v>0</v>
      </c>
    </row>
    <row r="18" spans="1:5" s="105" customFormat="1" ht="23.25" customHeight="1">
      <c r="A18" s="108" t="s">
        <v>208</v>
      </c>
      <c r="B18" s="110" t="s">
        <v>209</v>
      </c>
      <c r="C18" s="93">
        <f>D18+E18</f>
        <v>0</v>
      </c>
      <c r="D18" s="110"/>
      <c r="E18" s="116"/>
    </row>
    <row r="19" spans="1:5" s="105" customFormat="1" ht="23.25" customHeight="1">
      <c r="A19" s="108" t="s">
        <v>210</v>
      </c>
      <c r="B19" s="110" t="s">
        <v>211</v>
      </c>
      <c r="C19" s="93">
        <f>D19+E19</f>
        <v>0</v>
      </c>
      <c r="D19" s="110"/>
      <c r="E19" s="116"/>
    </row>
    <row r="20" spans="1:5" s="105" customFormat="1" ht="23.25" customHeight="1">
      <c r="A20" s="108" t="s">
        <v>212</v>
      </c>
      <c r="B20" s="110" t="s">
        <v>213</v>
      </c>
      <c r="C20" s="93">
        <f>D20+E20</f>
        <v>0</v>
      </c>
      <c r="D20" s="93">
        <f>E20+F20</f>
        <v>0</v>
      </c>
      <c r="E20" s="93">
        <f>F20+G20</f>
        <v>0</v>
      </c>
    </row>
    <row r="21" spans="1:5" s="105" customFormat="1" ht="23.25" customHeight="1">
      <c r="A21" s="108" t="s">
        <v>214</v>
      </c>
      <c r="B21" s="110" t="s">
        <v>215</v>
      </c>
      <c r="C21" s="93"/>
      <c r="D21" s="93"/>
      <c r="E21" s="93"/>
    </row>
    <row r="22" spans="1:5" s="105" customFormat="1" ht="23.25" customHeight="1">
      <c r="A22" s="108" t="s">
        <v>216</v>
      </c>
      <c r="B22" s="110" t="s">
        <v>217</v>
      </c>
      <c r="C22" s="93">
        <f>D22+E22</f>
        <v>0</v>
      </c>
      <c r="D22" s="110"/>
      <c r="E22" s="116"/>
    </row>
    <row r="23" spans="1:7" ht="66.75" customHeight="1">
      <c r="A23" s="234" t="s">
        <v>218</v>
      </c>
      <c r="B23" s="234"/>
      <c r="C23" s="234"/>
      <c r="D23" s="234"/>
      <c r="E23" s="234"/>
      <c r="F23" s="117"/>
      <c r="G23" s="117"/>
    </row>
  </sheetData>
  <sheetProtection/>
  <mergeCells count="2">
    <mergeCell ref="A2:E2"/>
    <mergeCell ref="A23:E23"/>
  </mergeCells>
  <printOptions horizontalCentered="1"/>
  <pageMargins left="0.35" right="0.35" top="0.98" bottom="0.58" header="0.51" footer="0.66"/>
  <pageSetup firstPageNumber="27" useFirstPageNumber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"/>
  <sheetViews>
    <sheetView zoomScaleSheetLayoutView="100" workbookViewId="0" topLeftCell="A1">
      <pane xSplit="2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00390625" defaultRowHeight="14.25"/>
  <cols>
    <col min="1" max="1" width="9.00390625" style="0" customWidth="1"/>
    <col min="2" max="2" width="9.125" style="0" customWidth="1"/>
    <col min="3" max="3" width="7.875" style="0" customWidth="1"/>
    <col min="4" max="4" width="6.25390625" style="0" customWidth="1"/>
    <col min="5" max="12" width="9.00390625" style="0" customWidth="1"/>
    <col min="13" max="13" width="8.125" style="0" customWidth="1"/>
    <col min="14" max="14" width="9.00390625" style="0" customWidth="1"/>
    <col min="15" max="15" width="7.375" style="0" customWidth="1"/>
    <col min="16" max="19" width="6.75390625" style="0" customWidth="1"/>
    <col min="20" max="21" width="4.75390625" style="0" customWidth="1"/>
    <col min="22" max="23" width="6.75390625" style="0" customWidth="1"/>
    <col min="24" max="24" width="6.875" style="0" customWidth="1"/>
    <col min="25" max="25" width="4.75390625" style="0" customWidth="1"/>
    <col min="26" max="27" width="9.00390625" style="0" customWidth="1"/>
    <col min="28" max="30" width="6.75390625" style="0" customWidth="1"/>
    <col min="31" max="34" width="9.00390625" style="0" customWidth="1"/>
    <col min="35" max="35" width="6.75390625" style="0" customWidth="1"/>
    <col min="36" max="36" width="7.75390625" style="0" customWidth="1"/>
    <col min="37" max="37" width="9.00390625" style="0" customWidth="1"/>
    <col min="38" max="38" width="6.75390625" style="0" customWidth="1"/>
    <col min="39" max="42" width="9.00390625" style="0" customWidth="1"/>
    <col min="43" max="43" width="4.75390625" style="0" customWidth="1"/>
    <col min="44" max="45" width="6.75390625" style="0" customWidth="1"/>
    <col min="46" max="46" width="8.75390625" style="0" customWidth="1"/>
    <col min="47" max="47" width="6.75390625" style="0" customWidth="1"/>
  </cols>
  <sheetData>
    <row r="1" ht="15">
      <c r="A1" s="12" t="s">
        <v>219</v>
      </c>
    </row>
    <row r="2" spans="1:48" ht="27" customHeight="1">
      <c r="A2" s="237" t="s">
        <v>220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</row>
    <row r="3" spans="1:48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103"/>
      <c r="AU3" s="103"/>
      <c r="AV3" s="103" t="s">
        <v>23</v>
      </c>
    </row>
    <row r="4" spans="1:48" s="73" customFormat="1" ht="14.25" customHeight="1">
      <c r="A4" s="241" t="s">
        <v>221</v>
      </c>
      <c r="B4" s="241" t="s">
        <v>222</v>
      </c>
      <c r="C4" s="242" t="s">
        <v>28</v>
      </c>
      <c r="D4" s="238" t="s">
        <v>34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</row>
    <row r="5" spans="1:48" s="73" customFormat="1" ht="14.25" customHeight="1">
      <c r="A5" s="241"/>
      <c r="B5" s="241"/>
      <c r="C5" s="242"/>
      <c r="D5" s="239" t="s">
        <v>191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40" t="s">
        <v>204</v>
      </c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39" t="s">
        <v>207</v>
      </c>
      <c r="AR5" s="239"/>
      <c r="AS5" s="239"/>
      <c r="AT5" s="239"/>
      <c r="AU5" s="239"/>
      <c r="AV5" s="239"/>
    </row>
    <row r="6" spans="1:48" s="73" customFormat="1" ht="62.25">
      <c r="A6" s="241"/>
      <c r="B6" s="241"/>
      <c r="C6" s="242"/>
      <c r="D6" s="96" t="s">
        <v>38</v>
      </c>
      <c r="E6" s="96" t="s">
        <v>193</v>
      </c>
      <c r="F6" s="96" t="s">
        <v>195</v>
      </c>
      <c r="G6" s="96" t="s">
        <v>197</v>
      </c>
      <c r="H6" s="96" t="s">
        <v>223</v>
      </c>
      <c r="I6" s="96" t="s">
        <v>224</v>
      </c>
      <c r="J6" s="96" t="s">
        <v>225</v>
      </c>
      <c r="K6" s="96" t="s">
        <v>226</v>
      </c>
      <c r="L6" s="96" t="s">
        <v>227</v>
      </c>
      <c r="M6" s="96" t="s">
        <v>228</v>
      </c>
      <c r="N6" s="96" t="s">
        <v>229</v>
      </c>
      <c r="O6" s="96" t="s">
        <v>38</v>
      </c>
      <c r="P6" s="96" t="s">
        <v>230</v>
      </c>
      <c r="Q6" s="96" t="s">
        <v>231</v>
      </c>
      <c r="R6" s="96" t="s">
        <v>232</v>
      </c>
      <c r="S6" s="96" t="s">
        <v>233</v>
      </c>
      <c r="T6" s="96" t="s">
        <v>234</v>
      </c>
      <c r="U6" s="96" t="s">
        <v>235</v>
      </c>
      <c r="V6" s="96" t="s">
        <v>236</v>
      </c>
      <c r="W6" s="96" t="s">
        <v>237</v>
      </c>
      <c r="X6" s="96" t="s">
        <v>238</v>
      </c>
      <c r="Y6" s="96" t="s">
        <v>239</v>
      </c>
      <c r="Z6" s="96" t="s">
        <v>240</v>
      </c>
      <c r="AA6" s="96" t="s">
        <v>241</v>
      </c>
      <c r="AB6" s="96" t="s">
        <v>242</v>
      </c>
      <c r="AC6" s="96" t="s">
        <v>243</v>
      </c>
      <c r="AD6" s="96" t="s">
        <v>244</v>
      </c>
      <c r="AE6" s="96" t="s">
        <v>245</v>
      </c>
      <c r="AF6" s="96" t="s">
        <v>246</v>
      </c>
      <c r="AG6" s="96" t="s">
        <v>247</v>
      </c>
      <c r="AH6" s="96" t="s">
        <v>248</v>
      </c>
      <c r="AI6" s="96" t="s">
        <v>249</v>
      </c>
      <c r="AJ6" s="96" t="s">
        <v>250</v>
      </c>
      <c r="AK6" s="96" t="s">
        <v>251</v>
      </c>
      <c r="AL6" s="96" t="s">
        <v>205</v>
      </c>
      <c r="AM6" s="96" t="s">
        <v>252</v>
      </c>
      <c r="AN6" s="96" t="s">
        <v>253</v>
      </c>
      <c r="AO6" s="96" t="s">
        <v>254</v>
      </c>
      <c r="AP6" s="96" t="s">
        <v>255</v>
      </c>
      <c r="AQ6" s="96" t="s">
        <v>38</v>
      </c>
      <c r="AR6" s="96" t="s">
        <v>209</v>
      </c>
      <c r="AS6" s="96" t="s">
        <v>211</v>
      </c>
      <c r="AT6" s="96" t="s">
        <v>256</v>
      </c>
      <c r="AU6" s="96" t="s">
        <v>257</v>
      </c>
      <c r="AV6" s="96" t="s">
        <v>258</v>
      </c>
    </row>
    <row r="7" spans="1:48" ht="48" customHeight="1">
      <c r="A7" s="97"/>
      <c r="B7" s="98" t="s">
        <v>28</v>
      </c>
      <c r="C7" s="99">
        <v>91.15</v>
      </c>
      <c r="D7" s="99">
        <v>89.97</v>
      </c>
      <c r="E7" s="99">
        <v>23.7</v>
      </c>
      <c r="F7" s="99">
        <v>0.26</v>
      </c>
      <c r="G7" s="99">
        <v>24.4</v>
      </c>
      <c r="H7" s="99">
        <v>21.24</v>
      </c>
      <c r="I7" s="99">
        <v>8.31</v>
      </c>
      <c r="J7" s="99"/>
      <c r="K7" s="99">
        <v>4.09</v>
      </c>
      <c r="L7" s="99"/>
      <c r="M7" s="99">
        <v>7.97</v>
      </c>
      <c r="N7" s="99"/>
      <c r="O7" s="99">
        <v>1.18</v>
      </c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>
        <v>1.18</v>
      </c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8" ht="48" customHeight="1">
      <c r="A8" s="100" t="s">
        <v>126</v>
      </c>
      <c r="B8" s="101" t="s">
        <v>127</v>
      </c>
      <c r="C8" s="99">
        <v>91.15</v>
      </c>
      <c r="D8" s="99">
        <v>89.97</v>
      </c>
      <c r="E8" s="99">
        <v>23.7</v>
      </c>
      <c r="F8" s="99">
        <v>0.26</v>
      </c>
      <c r="G8" s="99">
        <v>24.4</v>
      </c>
      <c r="H8" s="99">
        <v>21.24</v>
      </c>
      <c r="I8" s="99">
        <v>8.31</v>
      </c>
      <c r="J8" s="99"/>
      <c r="K8" s="99">
        <v>4.09</v>
      </c>
      <c r="L8" s="99"/>
      <c r="M8" s="99">
        <v>7.97</v>
      </c>
      <c r="N8" s="99"/>
      <c r="O8" s="99">
        <v>1.18</v>
      </c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>
        <v>1.18</v>
      </c>
      <c r="AM8" s="99"/>
      <c r="AN8" s="99"/>
      <c r="AO8" s="99"/>
      <c r="AP8" s="99"/>
      <c r="AQ8" s="99"/>
      <c r="AR8" s="99"/>
      <c r="AS8" s="99"/>
      <c r="AT8" s="99"/>
      <c r="AU8" s="99"/>
      <c r="AV8" s="99"/>
    </row>
    <row r="9" spans="1:48" ht="48" customHeight="1">
      <c r="A9" s="100" t="s">
        <v>128</v>
      </c>
      <c r="B9" s="101" t="s">
        <v>129</v>
      </c>
      <c r="C9" s="99">
        <v>91.15</v>
      </c>
      <c r="D9" s="99">
        <v>89.97</v>
      </c>
      <c r="E9" s="99">
        <v>23.7</v>
      </c>
      <c r="F9" s="99">
        <v>0.26</v>
      </c>
      <c r="G9" s="99">
        <v>24.4</v>
      </c>
      <c r="H9" s="99">
        <v>21.24</v>
      </c>
      <c r="I9" s="99">
        <v>8.31</v>
      </c>
      <c r="J9" s="99"/>
      <c r="K9" s="99">
        <v>4.09</v>
      </c>
      <c r="L9" s="99"/>
      <c r="M9" s="99">
        <v>7.97</v>
      </c>
      <c r="N9" s="99"/>
      <c r="O9" s="99">
        <v>1.18</v>
      </c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>
        <v>1.18</v>
      </c>
      <c r="AM9" s="99"/>
      <c r="AN9" s="99"/>
      <c r="AO9" s="99"/>
      <c r="AP9" s="99"/>
      <c r="AQ9" s="99"/>
      <c r="AR9" s="99"/>
      <c r="AS9" s="99"/>
      <c r="AT9" s="99"/>
      <c r="AU9" s="99"/>
      <c r="AV9" s="99"/>
    </row>
    <row r="10" spans="1:48" ht="48" customHeight="1">
      <c r="A10" s="100" t="s">
        <v>130</v>
      </c>
      <c r="B10" s="101" t="s">
        <v>131</v>
      </c>
      <c r="C10" s="99">
        <v>91.15</v>
      </c>
      <c r="D10" s="99">
        <v>89.97</v>
      </c>
      <c r="E10" s="99">
        <v>23.7</v>
      </c>
      <c r="F10" s="99">
        <v>0.26</v>
      </c>
      <c r="G10" s="99">
        <v>24.4</v>
      </c>
      <c r="H10" s="99">
        <v>21.24</v>
      </c>
      <c r="I10" s="99">
        <v>8.31</v>
      </c>
      <c r="J10" s="99"/>
      <c r="K10" s="99">
        <v>4.09</v>
      </c>
      <c r="L10" s="99"/>
      <c r="M10" s="99">
        <v>7.97</v>
      </c>
      <c r="N10" s="99"/>
      <c r="O10" s="99">
        <v>1.18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>
        <v>1.18</v>
      </c>
      <c r="AM10" s="99"/>
      <c r="AN10" s="99"/>
      <c r="AO10" s="99"/>
      <c r="AP10" s="99"/>
      <c r="AQ10" s="99"/>
      <c r="AR10" s="99"/>
      <c r="AS10" s="99"/>
      <c r="AT10" s="99"/>
      <c r="AU10" s="99"/>
      <c r="AV10" s="99"/>
    </row>
    <row r="11" spans="1:48" ht="48" customHeight="1">
      <c r="A11" s="97"/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</row>
    <row r="12" spans="1:48" ht="48" customHeight="1">
      <c r="A12" s="97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</row>
    <row r="13" spans="1:48" ht="48" customHeight="1">
      <c r="A13" s="97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</row>
    <row r="14" spans="1:48" ht="48" customHeight="1">
      <c r="A14" s="97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</row>
    <row r="15" spans="1:48" ht="48" customHeight="1">
      <c r="A15" s="97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</row>
    <row r="16" spans="1:48" ht="48" customHeight="1">
      <c r="A16" s="97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</row>
    <row r="17" spans="1:48" ht="48" customHeight="1">
      <c r="A17" s="97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</row>
    <row r="18" spans="1:48" ht="48" customHeight="1">
      <c r="A18" s="97"/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</row>
    <row r="19" spans="1:48" ht="1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</row>
    <row r="20" spans="1:48" ht="1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</row>
    <row r="21" spans="1:48" ht="1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</row>
    <row r="22" spans="1:48" ht="1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</row>
    <row r="23" spans="1:48" ht="1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</row>
    <row r="24" spans="1:48" ht="1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</row>
    <row r="25" spans="1:48" ht="1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</row>
    <row r="26" spans="1:48" ht="1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</row>
    <row r="27" spans="1:48" ht="1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</row>
    <row r="28" spans="1:48" ht="1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</row>
    <row r="29" spans="1:48" ht="1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</row>
    <row r="30" spans="1:48" ht="1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</row>
    <row r="31" spans="1:48" ht="1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</row>
    <row r="32" spans="1:48" ht="1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</row>
  </sheetData>
  <sheetProtection/>
  <mergeCells count="8">
    <mergeCell ref="A2:AV2"/>
    <mergeCell ref="D4:AV4"/>
    <mergeCell ref="D5:N5"/>
    <mergeCell ref="O5:AP5"/>
    <mergeCell ref="AQ5:AV5"/>
    <mergeCell ref="A4:A6"/>
    <mergeCell ref="B4:B6"/>
    <mergeCell ref="C4:C6"/>
  </mergeCells>
  <printOptions horizontalCentered="1"/>
  <pageMargins left="0" right="0" top="1" bottom="1" header="0.51" footer="0.51"/>
  <pageSetup fitToHeight="0" fitToWidth="1" horizontalDpi="600" verticalDpi="600" orientation="landscape" paperSize="9" scale="3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showZeros="0" workbookViewId="0" topLeftCell="A1">
      <selection activeCell="B7" sqref="B7"/>
    </sheetView>
  </sheetViews>
  <sheetFormatPr defaultColWidth="6.875" defaultRowHeight="23.25" customHeight="1"/>
  <cols>
    <col min="1" max="1" width="13.875" style="74" customWidth="1"/>
    <col min="2" max="2" width="12.25390625" style="74" customWidth="1"/>
    <col min="3" max="3" width="18.50390625" style="74" customWidth="1"/>
    <col min="4" max="8" width="13.00390625" style="74" customWidth="1"/>
    <col min="9" max="16384" width="6.875" style="74" customWidth="1"/>
  </cols>
  <sheetData>
    <row r="1" s="29" customFormat="1" ht="23.25" customHeight="1">
      <c r="A1" s="12" t="s">
        <v>259</v>
      </c>
    </row>
    <row r="2" spans="1:8" ht="30" customHeight="1">
      <c r="A2" s="233" t="s">
        <v>260</v>
      </c>
      <c r="B2" s="233"/>
      <c r="C2" s="233"/>
      <c r="D2" s="233"/>
      <c r="E2" s="233"/>
      <c r="F2" s="233"/>
      <c r="G2" s="233"/>
      <c r="H2" s="233"/>
    </row>
    <row r="3" spans="1:8" ht="23.25" customHeight="1">
      <c r="A3" s="75"/>
      <c r="H3" s="79" t="s">
        <v>23</v>
      </c>
    </row>
    <row r="4" spans="1:8" s="12" customFormat="1" ht="27" customHeight="1">
      <c r="A4" s="217" t="s">
        <v>123</v>
      </c>
      <c r="B4" s="217" t="s">
        <v>124</v>
      </c>
      <c r="C4" s="217" t="s">
        <v>28</v>
      </c>
      <c r="D4" s="220" t="s">
        <v>34</v>
      </c>
      <c r="E4" s="220"/>
      <c r="F4" s="220"/>
      <c r="G4" s="220"/>
      <c r="H4" s="221" t="s">
        <v>35</v>
      </c>
    </row>
    <row r="5" spans="1:8" s="12" customFormat="1" ht="31.5" customHeight="1">
      <c r="A5" s="218"/>
      <c r="B5" s="218"/>
      <c r="C5" s="218"/>
      <c r="D5" s="32" t="s">
        <v>38</v>
      </c>
      <c r="E5" s="32" t="s">
        <v>39</v>
      </c>
      <c r="F5" s="32" t="s">
        <v>40</v>
      </c>
      <c r="G5" s="32" t="s">
        <v>41</v>
      </c>
      <c r="H5" s="222"/>
    </row>
    <row r="6" spans="1:8" s="27" customFormat="1" ht="27" customHeight="1">
      <c r="A6" s="81"/>
      <c r="B6" s="81" t="s">
        <v>28</v>
      </c>
      <c r="C6" s="82">
        <f>D6+H6</f>
        <v>0</v>
      </c>
      <c r="D6" s="83">
        <f>SUM(E6:G6)</f>
        <v>0</v>
      </c>
      <c r="E6" s="84"/>
      <c r="F6" s="84"/>
      <c r="G6" s="84"/>
      <c r="H6" s="84"/>
    </row>
    <row r="7" spans="1:8" s="29" customFormat="1" ht="27" customHeight="1">
      <c r="A7" s="85" t="s">
        <v>261</v>
      </c>
      <c r="B7" s="86"/>
      <c r="C7" s="82">
        <f aca="true" t="shared" si="0" ref="C7:C14">D7+H7</f>
        <v>0</v>
      </c>
      <c r="D7" s="83">
        <f aca="true" t="shared" si="1" ref="D7:D14">SUM(E7:G7)</f>
        <v>0</v>
      </c>
      <c r="E7" s="84"/>
      <c r="F7" s="84"/>
      <c r="G7" s="33"/>
      <c r="H7" s="33"/>
    </row>
    <row r="8" spans="1:8" s="29" customFormat="1" ht="27" customHeight="1">
      <c r="A8" s="87"/>
      <c r="B8" s="88"/>
      <c r="C8" s="82">
        <f t="shared" si="0"/>
        <v>0</v>
      </c>
      <c r="D8" s="83">
        <f t="shared" si="1"/>
        <v>0</v>
      </c>
      <c r="E8" s="33"/>
      <c r="F8" s="33"/>
      <c r="G8" s="33"/>
      <c r="H8" s="33"/>
    </row>
    <row r="9" spans="1:8" s="29" customFormat="1" ht="27" customHeight="1">
      <c r="A9" s="87"/>
      <c r="B9" s="88"/>
      <c r="C9" s="82">
        <f t="shared" si="0"/>
        <v>0</v>
      </c>
      <c r="D9" s="83">
        <f t="shared" si="1"/>
        <v>0</v>
      </c>
      <c r="E9" s="33"/>
      <c r="F9" s="33"/>
      <c r="G9" s="33"/>
      <c r="H9" s="33"/>
    </row>
    <row r="10" spans="1:8" s="29" customFormat="1" ht="27" customHeight="1">
      <c r="A10" s="87"/>
      <c r="B10" s="88"/>
      <c r="C10" s="82">
        <f t="shared" si="0"/>
        <v>0</v>
      </c>
      <c r="D10" s="83">
        <f t="shared" si="1"/>
        <v>0</v>
      </c>
      <c r="E10" s="33"/>
      <c r="F10" s="33"/>
      <c r="G10" s="33"/>
      <c r="H10" s="33"/>
    </row>
    <row r="11" spans="1:8" ht="27" customHeight="1">
      <c r="A11" s="89"/>
      <c r="B11" s="89"/>
      <c r="C11" s="82">
        <f t="shared" si="0"/>
        <v>0</v>
      </c>
      <c r="D11" s="83">
        <f t="shared" si="1"/>
        <v>0</v>
      </c>
      <c r="E11" s="90"/>
      <c r="F11" s="33"/>
      <c r="G11" s="91"/>
      <c r="H11" s="91"/>
    </row>
    <row r="12" spans="1:8" ht="27" customHeight="1">
      <c r="A12" s="89"/>
      <c r="B12" s="89"/>
      <c r="C12" s="82">
        <f t="shared" si="0"/>
        <v>0</v>
      </c>
      <c r="D12" s="83">
        <f t="shared" si="1"/>
        <v>0</v>
      </c>
      <c r="E12" s="92"/>
      <c r="F12" s="92"/>
      <c r="G12" s="91"/>
      <c r="H12" s="91"/>
    </row>
    <row r="13" spans="1:8" ht="27" customHeight="1">
      <c r="A13" s="89"/>
      <c r="B13" s="89"/>
      <c r="C13" s="82">
        <f t="shared" si="0"/>
        <v>0</v>
      </c>
      <c r="D13" s="83">
        <f t="shared" si="1"/>
        <v>0</v>
      </c>
      <c r="E13" s="92"/>
      <c r="F13" s="92"/>
      <c r="G13" s="91"/>
      <c r="H13" s="91"/>
    </row>
    <row r="14" spans="1:8" ht="27" customHeight="1">
      <c r="A14" s="89"/>
      <c r="B14" s="89"/>
      <c r="C14" s="93">
        <f t="shared" si="0"/>
        <v>0</v>
      </c>
      <c r="D14" s="94">
        <f t="shared" si="1"/>
        <v>0</v>
      </c>
      <c r="E14" s="92"/>
      <c r="F14" s="92"/>
      <c r="G14" s="91"/>
      <c r="H14" s="91"/>
    </row>
    <row r="15" spans="1:8" ht="38.25" customHeight="1">
      <c r="A15" s="234" t="s">
        <v>262</v>
      </c>
      <c r="B15" s="234"/>
      <c r="C15" s="234"/>
      <c r="D15" s="234"/>
      <c r="E15" s="234"/>
      <c r="F15" s="234"/>
      <c r="G15" s="234"/>
      <c r="H15" s="234"/>
    </row>
    <row r="16" spans="1:5" ht="19.5" customHeight="1">
      <c r="A16" s="236"/>
      <c r="B16" s="236"/>
      <c r="C16" s="236"/>
      <c r="D16" s="236"/>
      <c r="E16" s="236"/>
    </row>
  </sheetData>
  <sheetProtection/>
  <mergeCells count="8">
    <mergeCell ref="A2:H2"/>
    <mergeCell ref="D4:G4"/>
    <mergeCell ref="A15:H15"/>
    <mergeCell ref="A16:E16"/>
    <mergeCell ref="A4:A5"/>
    <mergeCell ref="B4:B5"/>
    <mergeCell ref="C4:C5"/>
    <mergeCell ref="H4:H5"/>
  </mergeCells>
  <printOptions horizontalCentered="1"/>
  <pageMargins left="0.35" right="0.35" top="0.98" bottom="0.98" header="0.51" footer="0.51"/>
  <pageSetup firstPageNumber="28" useFirstPageNumber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7" sqref="A7"/>
    </sheetView>
  </sheetViews>
  <sheetFormatPr defaultColWidth="6.875" defaultRowHeight="23.25" customHeight="1"/>
  <cols>
    <col min="1" max="1" width="13.00390625" style="74" customWidth="1"/>
    <col min="2" max="2" width="12.25390625" style="74" customWidth="1"/>
    <col min="3" max="15" width="7.125" style="74" customWidth="1"/>
    <col min="16" max="16384" width="6.875" style="74" customWidth="1"/>
  </cols>
  <sheetData>
    <row r="1" s="29" customFormat="1" ht="23.25" customHeight="1">
      <c r="A1" s="12" t="s">
        <v>263</v>
      </c>
    </row>
    <row r="2" spans="1:15" ht="30" customHeight="1">
      <c r="A2" s="233" t="s">
        <v>264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23.25" customHeight="1">
      <c r="A3" s="75"/>
      <c r="N3" s="243" t="s">
        <v>23</v>
      </c>
      <c r="O3" s="243"/>
    </row>
    <row r="4" spans="1:15" s="73" customFormat="1" ht="28.5" customHeight="1">
      <c r="A4" s="224" t="s">
        <v>123</v>
      </c>
      <c r="B4" s="226" t="s">
        <v>124</v>
      </c>
      <c r="C4" s="227" t="s">
        <v>151</v>
      </c>
      <c r="D4" s="227" t="s">
        <v>152</v>
      </c>
      <c r="E4" s="228" t="s">
        <v>153</v>
      </c>
      <c r="F4" s="227" t="s">
        <v>154</v>
      </c>
      <c r="G4" s="227" t="s">
        <v>155</v>
      </c>
      <c r="H4" s="227" t="s">
        <v>265</v>
      </c>
      <c r="I4" s="227" t="s">
        <v>266</v>
      </c>
      <c r="J4" s="227" t="s">
        <v>158</v>
      </c>
      <c r="K4" s="227" t="s">
        <v>159</v>
      </c>
      <c r="L4" s="227" t="s">
        <v>160</v>
      </c>
      <c r="M4" s="227" t="s">
        <v>161</v>
      </c>
      <c r="N4" s="227" t="s">
        <v>162</v>
      </c>
      <c r="O4" s="227" t="s">
        <v>267</v>
      </c>
    </row>
    <row r="5" spans="1:15" s="73" customFormat="1" ht="28.5" customHeight="1">
      <c r="A5" s="224"/>
      <c r="B5" s="226"/>
      <c r="C5" s="227"/>
      <c r="D5" s="227"/>
      <c r="E5" s="228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spans="1:15" ht="27" customHeight="1">
      <c r="A6" s="76"/>
      <c r="B6" s="77" t="s">
        <v>28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27" customHeight="1">
      <c r="A7" s="78" t="s">
        <v>261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27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27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27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ht="27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27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ht="27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ht="27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ht="38.25" customHeight="1">
      <c r="A15" s="234" t="s">
        <v>262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</row>
    <row r="16" spans="1:5" ht="19.5" customHeight="1">
      <c r="A16" s="236"/>
      <c r="B16" s="236"/>
      <c r="C16" s="236"/>
      <c r="D16" s="236"/>
      <c r="E16" s="236"/>
    </row>
  </sheetData>
  <sheetProtection/>
  <mergeCells count="19">
    <mergeCell ref="M4:M5"/>
    <mergeCell ref="N4:N5"/>
    <mergeCell ref="O4:O5"/>
    <mergeCell ref="G4:G5"/>
    <mergeCell ref="H4:H5"/>
    <mergeCell ref="I4:I5"/>
    <mergeCell ref="J4:J5"/>
    <mergeCell ref="K4:K5"/>
    <mergeCell ref="L4:L5"/>
    <mergeCell ref="A2:O2"/>
    <mergeCell ref="N3:O3"/>
    <mergeCell ref="A15:O15"/>
    <mergeCell ref="A16:E16"/>
    <mergeCell ref="A4:A5"/>
    <mergeCell ref="B4:B5"/>
    <mergeCell ref="C4:C5"/>
    <mergeCell ref="D4:D5"/>
    <mergeCell ref="E4:E5"/>
    <mergeCell ref="F4:F5"/>
  </mergeCells>
  <printOptions horizontalCentered="1"/>
  <pageMargins left="0.35" right="0.35" top="0.98" bottom="0.98" header="0.51" footer="0.51"/>
  <pageSetup firstPageNumber="29" useFirstPageNumber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G14"/>
  <sheetViews>
    <sheetView showZeros="0" workbookViewId="0" topLeftCell="A1">
      <selection activeCell="B7" sqref="B7"/>
    </sheetView>
  </sheetViews>
  <sheetFormatPr defaultColWidth="6.875" defaultRowHeight="12.75" customHeight="1"/>
  <cols>
    <col min="1" max="1" width="15.25390625" style="48" customWidth="1"/>
    <col min="2" max="2" width="11.875" style="48" customWidth="1"/>
    <col min="3" max="3" width="10.75390625" style="48" customWidth="1"/>
    <col min="4" max="4" width="10.00390625" style="48" customWidth="1"/>
    <col min="5" max="5" width="8.625" style="48" customWidth="1"/>
    <col min="6" max="6" width="10.625" style="48" customWidth="1"/>
    <col min="7" max="7" width="13.25390625" style="48" customWidth="1"/>
    <col min="8" max="8" width="9.50390625" style="49" customWidth="1"/>
    <col min="9" max="9" width="30.375" style="48" customWidth="1"/>
    <col min="10" max="16384" width="6.875" style="48" customWidth="1"/>
  </cols>
  <sheetData>
    <row r="1" spans="1:8" s="29" customFormat="1" ht="23.25" customHeight="1">
      <c r="A1" s="12" t="s">
        <v>268</v>
      </c>
      <c r="H1" s="50"/>
    </row>
    <row r="2" spans="1:241" ht="30" customHeight="1">
      <c r="A2" s="244" t="s">
        <v>269</v>
      </c>
      <c r="B2" s="244"/>
      <c r="C2" s="244"/>
      <c r="D2" s="244"/>
      <c r="E2" s="244"/>
      <c r="F2" s="244"/>
      <c r="G2" s="244"/>
      <c r="H2" s="244"/>
      <c r="I2" s="244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</row>
    <row r="3" spans="1:241" ht="22.5" customHeight="1">
      <c r="A3" s="51"/>
      <c r="B3" s="52"/>
      <c r="C3" s="52"/>
      <c r="D3" s="245"/>
      <c r="E3" s="245"/>
      <c r="F3" s="245"/>
      <c r="G3" s="246"/>
      <c r="H3" s="53"/>
      <c r="I3" s="69" t="s">
        <v>23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</row>
    <row r="4" spans="1:241" s="47" customFormat="1" ht="22.5" customHeight="1">
      <c r="A4" s="250" t="s">
        <v>24</v>
      </c>
      <c r="B4" s="55" t="s">
        <v>270</v>
      </c>
      <c r="C4" s="55"/>
      <c r="D4" s="55"/>
      <c r="E4" s="55"/>
      <c r="F4" s="55"/>
      <c r="G4" s="56"/>
      <c r="H4" s="253" t="s">
        <v>271</v>
      </c>
      <c r="I4" s="254" t="s">
        <v>272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</row>
    <row r="5" spans="1:241" s="47" customFormat="1" ht="22.5" customHeight="1">
      <c r="A5" s="251"/>
      <c r="B5" s="251" t="s">
        <v>38</v>
      </c>
      <c r="C5" s="251" t="s">
        <v>245</v>
      </c>
      <c r="D5" s="251" t="s">
        <v>273</v>
      </c>
      <c r="E5" s="247" t="s">
        <v>274</v>
      </c>
      <c r="F5" s="248"/>
      <c r="G5" s="251" t="s">
        <v>275</v>
      </c>
      <c r="H5" s="253"/>
      <c r="I5" s="254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</row>
    <row r="6" spans="1:241" s="47" customFormat="1" ht="40.5" customHeight="1">
      <c r="A6" s="251"/>
      <c r="B6" s="252"/>
      <c r="C6" s="252"/>
      <c r="D6" s="252"/>
      <c r="E6" s="54" t="s">
        <v>276</v>
      </c>
      <c r="F6" s="54" t="s">
        <v>252</v>
      </c>
      <c r="G6" s="252"/>
      <c r="H6" s="253"/>
      <c r="I6" s="254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</row>
    <row r="7" spans="1:241" ht="36.75" customHeight="1">
      <c r="A7" s="57" t="s">
        <v>277</v>
      </c>
      <c r="B7" s="58">
        <f>C7+D7+G7</f>
        <v>0</v>
      </c>
      <c r="C7" s="59"/>
      <c r="D7" s="60">
        <f>E7+F7</f>
        <v>0</v>
      </c>
      <c r="E7" s="61"/>
      <c r="F7" s="61"/>
      <c r="G7" s="61"/>
      <c r="H7" s="62"/>
      <c r="I7" s="71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</row>
    <row r="8" spans="1:9" ht="36.75" customHeight="1">
      <c r="A8" s="63"/>
      <c r="B8" s="61"/>
      <c r="C8" s="64"/>
      <c r="D8" s="65"/>
      <c r="E8" s="61"/>
      <c r="F8" s="61"/>
      <c r="G8" s="61"/>
      <c r="H8" s="66"/>
      <c r="I8" s="72"/>
    </row>
    <row r="9" spans="1:9" ht="36.75" customHeight="1">
      <c r="A9" s="63"/>
      <c r="B9" s="61"/>
      <c r="C9" s="64"/>
      <c r="D9" s="65"/>
      <c r="E9" s="61"/>
      <c r="F9" s="61"/>
      <c r="G9" s="61"/>
      <c r="H9" s="66"/>
      <c r="I9" s="72"/>
    </row>
    <row r="10" spans="1:9" ht="36.75" customHeight="1">
      <c r="A10" s="63"/>
      <c r="B10" s="61"/>
      <c r="C10" s="64"/>
      <c r="D10" s="65"/>
      <c r="E10" s="61"/>
      <c r="F10" s="61"/>
      <c r="G10" s="61"/>
      <c r="H10" s="66"/>
      <c r="I10" s="72"/>
    </row>
    <row r="11" spans="1:9" ht="33.75" customHeight="1">
      <c r="A11" s="249" t="s">
        <v>278</v>
      </c>
      <c r="B11" s="249"/>
      <c r="C11" s="249"/>
      <c r="D11" s="249"/>
      <c r="E11" s="249"/>
      <c r="F11" s="249"/>
      <c r="G11" s="249"/>
      <c r="H11" s="249"/>
      <c r="I11" s="249"/>
    </row>
    <row r="12" spans="1:7" ht="19.5" customHeight="1">
      <c r="A12" s="67"/>
      <c r="B12" s="67"/>
      <c r="C12" s="67"/>
      <c r="D12" s="67"/>
      <c r="E12" s="67"/>
      <c r="F12" s="67"/>
      <c r="G12" s="67"/>
    </row>
    <row r="13" spans="1:7" ht="19.5" customHeight="1">
      <c r="A13" s="68"/>
      <c r="B13" s="68"/>
      <c r="C13" s="68"/>
      <c r="D13" s="68"/>
      <c r="E13" s="68"/>
      <c r="F13" s="68"/>
      <c r="G13" s="68"/>
    </row>
    <row r="14" spans="1:7" ht="12.75" customHeight="1">
      <c r="A14" s="68"/>
      <c r="B14" s="68"/>
      <c r="C14" s="68"/>
      <c r="D14" s="68"/>
      <c r="E14" s="68"/>
      <c r="F14" s="68"/>
      <c r="G14" s="68"/>
    </row>
  </sheetData>
  <sheetProtection/>
  <mergeCells count="11">
    <mergeCell ref="I4:I6"/>
    <mergeCell ref="A2:I2"/>
    <mergeCell ref="D3:G3"/>
    <mergeCell ref="E5:F5"/>
    <mergeCell ref="A11:I11"/>
    <mergeCell ref="A4:A6"/>
    <mergeCell ref="B5:B6"/>
    <mergeCell ref="C5:C6"/>
    <mergeCell ref="D5:D6"/>
    <mergeCell ref="G5:G6"/>
    <mergeCell ref="H4:H6"/>
  </mergeCells>
  <printOptions horizontalCentered="1"/>
  <pageMargins left="0.35" right="0.35" top="0.98" bottom="0.98" header="0.51" footer="0.51"/>
  <pageSetup firstPageNumber="30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4"/>
  <sheetViews>
    <sheetView showZeros="0" workbookViewId="0" topLeftCell="A1">
      <selection activeCell="A7" sqref="A7"/>
    </sheetView>
  </sheetViews>
  <sheetFormatPr defaultColWidth="9.00390625" defaultRowHeight="14.25"/>
  <cols>
    <col min="1" max="1" width="13.125" style="29" customWidth="1"/>
    <col min="2" max="2" width="9.00390625" style="29" customWidth="1"/>
    <col min="3" max="3" width="14.875" style="29" customWidth="1"/>
    <col min="4" max="5" width="9.25390625" style="29" customWidth="1"/>
    <col min="6" max="6" width="10.25390625" style="29" customWidth="1"/>
    <col min="7" max="7" width="9.25390625" style="29" customWidth="1"/>
    <col min="8" max="9" width="10.875" style="29" customWidth="1"/>
    <col min="10" max="10" width="8.375" style="29" customWidth="1"/>
    <col min="11" max="11" width="15.00390625" style="29" customWidth="1"/>
    <col min="12" max="12" width="10.25390625" style="29" customWidth="1"/>
    <col min="13" max="16384" width="9.00390625" style="29" customWidth="1"/>
  </cols>
  <sheetData>
    <row r="1" ht="23.25" customHeight="1">
      <c r="A1" s="12" t="s">
        <v>279</v>
      </c>
    </row>
    <row r="2" spans="1:12" ht="29.25" customHeight="1">
      <c r="A2" s="190" t="s">
        <v>280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s="27" customFormat="1" ht="22.5" customHeight="1">
      <c r="A3" s="30"/>
      <c r="L3" s="39" t="s">
        <v>23</v>
      </c>
    </row>
    <row r="4" spans="1:12" s="12" customFormat="1" ht="22.5" customHeight="1">
      <c r="A4" s="217" t="s">
        <v>123</v>
      </c>
      <c r="B4" s="217" t="s">
        <v>124</v>
      </c>
      <c r="C4" s="220" t="s">
        <v>281</v>
      </c>
      <c r="D4" s="220" t="s">
        <v>282</v>
      </c>
      <c r="E4" s="220"/>
      <c r="F4" s="220"/>
      <c r="G4" s="220"/>
      <c r="H4" s="220"/>
      <c r="I4" s="220"/>
      <c r="J4" s="220"/>
      <c r="K4" s="220" t="s">
        <v>283</v>
      </c>
      <c r="L4" s="220" t="s">
        <v>284</v>
      </c>
    </row>
    <row r="5" spans="1:12" s="12" customFormat="1" ht="48" customHeight="1">
      <c r="A5" s="218"/>
      <c r="B5" s="218"/>
      <c r="C5" s="220"/>
      <c r="D5" s="32" t="s">
        <v>28</v>
      </c>
      <c r="E5" s="32" t="s">
        <v>36</v>
      </c>
      <c r="F5" s="32" t="s">
        <v>285</v>
      </c>
      <c r="G5" s="32" t="s">
        <v>30</v>
      </c>
      <c r="H5" s="32" t="s">
        <v>286</v>
      </c>
      <c r="I5" s="32" t="s">
        <v>136</v>
      </c>
      <c r="J5" s="32" t="s">
        <v>137</v>
      </c>
      <c r="K5" s="220"/>
      <c r="L5" s="220"/>
    </row>
    <row r="6" spans="1:12" ht="30.75" customHeight="1">
      <c r="A6" s="33"/>
      <c r="B6" s="33"/>
      <c r="C6" s="34" t="s">
        <v>28</v>
      </c>
      <c r="D6" s="43"/>
      <c r="E6" s="44"/>
      <c r="F6" s="44"/>
      <c r="G6" s="44"/>
      <c r="H6" s="44"/>
      <c r="J6" s="33"/>
      <c r="K6" s="40"/>
      <c r="L6" s="40"/>
    </row>
    <row r="7" spans="1:12" s="28" customFormat="1" ht="30.75" customHeight="1">
      <c r="A7" s="37" t="s">
        <v>287</v>
      </c>
      <c r="B7" s="37"/>
      <c r="C7" s="37"/>
      <c r="D7" s="43"/>
      <c r="E7" s="38"/>
      <c r="F7" s="38"/>
      <c r="G7" s="38"/>
      <c r="H7" s="38"/>
      <c r="I7" s="38"/>
      <c r="J7" s="38"/>
      <c r="K7" s="41"/>
      <c r="L7" s="37"/>
    </row>
    <row r="8" spans="1:12" s="28" customFormat="1" ht="30.75" customHeight="1">
      <c r="A8" s="37"/>
      <c r="B8" s="37"/>
      <c r="C8" s="37"/>
      <c r="D8" s="43"/>
      <c r="E8" s="37"/>
      <c r="F8" s="37"/>
      <c r="G8" s="37"/>
      <c r="H8" s="37"/>
      <c r="I8" s="37"/>
      <c r="J8" s="37"/>
      <c r="K8" s="41"/>
      <c r="L8" s="37"/>
    </row>
    <row r="9" spans="1:12" s="28" customFormat="1" ht="30.75" customHeight="1">
      <c r="A9" s="37"/>
      <c r="B9" s="37"/>
      <c r="C9" s="37"/>
      <c r="D9" s="43">
        <f>SUM(E9:J9)</f>
        <v>0</v>
      </c>
      <c r="E9" s="37"/>
      <c r="F9" s="37"/>
      <c r="G9" s="37"/>
      <c r="H9" s="37"/>
      <c r="I9" s="37"/>
      <c r="J9" s="37"/>
      <c r="K9" s="41"/>
      <c r="L9" s="37"/>
    </row>
    <row r="10" spans="1:12" s="28" customFormat="1" ht="30.75" customHeight="1">
      <c r="A10" s="37"/>
      <c r="B10" s="37"/>
      <c r="C10" s="37"/>
      <c r="D10" s="43">
        <f>SUM(E10:J10)</f>
        <v>0</v>
      </c>
      <c r="E10" s="37"/>
      <c r="F10" s="37"/>
      <c r="G10" s="37"/>
      <c r="H10" s="37"/>
      <c r="I10" s="37"/>
      <c r="J10" s="37"/>
      <c r="K10" s="41"/>
      <c r="L10" s="37"/>
    </row>
    <row r="11" spans="1:12" s="28" customFormat="1" ht="30.75" customHeight="1">
      <c r="A11" s="37"/>
      <c r="B11" s="37"/>
      <c r="C11" s="45"/>
      <c r="D11" s="43">
        <f>SUM(E11:J11)</f>
        <v>0</v>
      </c>
      <c r="E11" s="46"/>
      <c r="F11" s="46"/>
      <c r="G11" s="46"/>
      <c r="H11" s="46"/>
      <c r="I11" s="46"/>
      <c r="J11" s="46"/>
      <c r="K11" s="41"/>
      <c r="L11" s="37"/>
    </row>
    <row r="12" spans="1:12" s="28" customFormat="1" ht="30.75" customHeight="1">
      <c r="A12" s="37"/>
      <c r="B12" s="37"/>
      <c r="C12" s="37"/>
      <c r="D12" s="43">
        <f>SUM(E12:J12)</f>
        <v>0</v>
      </c>
      <c r="E12" s="38"/>
      <c r="F12" s="38"/>
      <c r="G12" s="38"/>
      <c r="H12" s="38"/>
      <c r="I12" s="38"/>
      <c r="J12" s="38"/>
      <c r="K12" s="41"/>
      <c r="L12" s="37"/>
    </row>
    <row r="13" spans="1:12" s="28" customFormat="1" ht="30.75" customHeight="1">
      <c r="A13" s="37"/>
      <c r="B13" s="37"/>
      <c r="C13" s="37"/>
      <c r="D13" s="43">
        <f>SUM(E13:J13)</f>
        <v>0</v>
      </c>
      <c r="E13" s="37"/>
      <c r="F13" s="37"/>
      <c r="G13" s="37"/>
      <c r="H13" s="37"/>
      <c r="I13" s="37"/>
      <c r="J13" s="37"/>
      <c r="K13" s="41"/>
      <c r="L13" s="37"/>
    </row>
    <row r="14" spans="1:12" ht="25.5" customHeight="1">
      <c r="A14" s="212" t="s">
        <v>288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</row>
  </sheetData>
  <sheetProtection/>
  <mergeCells count="8">
    <mergeCell ref="A2:L2"/>
    <mergeCell ref="D4:J4"/>
    <mergeCell ref="A14:L14"/>
    <mergeCell ref="A4:A5"/>
    <mergeCell ref="B4:B5"/>
    <mergeCell ref="C4:C5"/>
    <mergeCell ref="K4:K5"/>
    <mergeCell ref="L4:L5"/>
  </mergeCells>
  <conditionalFormatting sqref="K13 K8:K11 E11:J13 E7:J7">
    <cfRule type="cellIs" priority="1" dxfId="4" operator="equal" stopIfTrue="1">
      <formula>0</formula>
    </cfRule>
  </conditionalFormatting>
  <printOptions horizontalCentered="1"/>
  <pageMargins left="0.35" right="0.35" top="0.98" bottom="0.98" header="0.51" footer="0.51"/>
  <pageSetup firstPageNumber="31" useFirstPageNumber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8"/>
  <sheetViews>
    <sheetView showZeros="0" workbookViewId="0" topLeftCell="A1">
      <selection activeCell="J7" sqref="J7"/>
    </sheetView>
  </sheetViews>
  <sheetFormatPr defaultColWidth="9.00390625" defaultRowHeight="14.25"/>
  <cols>
    <col min="1" max="1" width="14.00390625" style="29" customWidth="1"/>
    <col min="2" max="2" width="9.00390625" style="29" customWidth="1"/>
    <col min="3" max="3" width="14.875" style="29" customWidth="1"/>
    <col min="4" max="5" width="9.25390625" style="29" customWidth="1"/>
    <col min="6" max="6" width="10.625" style="29" customWidth="1"/>
    <col min="7" max="7" width="9.25390625" style="29" customWidth="1"/>
    <col min="8" max="8" width="10.125" style="29" customWidth="1"/>
    <col min="9" max="10" width="8.375" style="29" customWidth="1"/>
    <col min="11" max="11" width="15.50390625" style="29" customWidth="1"/>
    <col min="12" max="12" width="10.00390625" style="29" customWidth="1"/>
    <col min="13" max="16384" width="9.00390625" style="29" customWidth="1"/>
  </cols>
  <sheetData>
    <row r="1" ht="23.25" customHeight="1">
      <c r="A1" s="12" t="s">
        <v>289</v>
      </c>
    </row>
    <row r="2" spans="1:12" ht="29.25" customHeight="1">
      <c r="A2" s="190" t="s">
        <v>290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s="27" customFormat="1" ht="22.5" customHeight="1">
      <c r="A3" s="30"/>
      <c r="L3" s="39" t="s">
        <v>23</v>
      </c>
    </row>
    <row r="4" spans="1:12" s="12" customFormat="1" ht="22.5" customHeight="1">
      <c r="A4" s="217" t="s">
        <v>123</v>
      </c>
      <c r="B4" s="217" t="s">
        <v>124</v>
      </c>
      <c r="C4" s="220" t="s">
        <v>281</v>
      </c>
      <c r="D4" s="220" t="s">
        <v>282</v>
      </c>
      <c r="E4" s="220"/>
      <c r="F4" s="220"/>
      <c r="G4" s="220"/>
      <c r="H4" s="220"/>
      <c r="I4" s="220"/>
      <c r="J4" s="220"/>
      <c r="K4" s="220" t="s">
        <v>283</v>
      </c>
      <c r="L4" s="220" t="s">
        <v>284</v>
      </c>
    </row>
    <row r="5" spans="1:12" s="12" customFormat="1" ht="46.5" customHeight="1">
      <c r="A5" s="218"/>
      <c r="B5" s="218"/>
      <c r="C5" s="220"/>
      <c r="D5" s="32" t="s">
        <v>28</v>
      </c>
      <c r="E5" s="32" t="s">
        <v>36</v>
      </c>
      <c r="F5" s="32" t="s">
        <v>285</v>
      </c>
      <c r="G5" s="32" t="s">
        <v>30</v>
      </c>
      <c r="H5" s="32" t="s">
        <v>286</v>
      </c>
      <c r="I5" s="32" t="s">
        <v>136</v>
      </c>
      <c r="J5" s="32" t="s">
        <v>137</v>
      </c>
      <c r="K5" s="220"/>
      <c r="L5" s="220"/>
    </row>
    <row r="6" spans="1:12" ht="25.5" customHeight="1">
      <c r="A6" s="33"/>
      <c r="B6" s="33"/>
      <c r="C6" s="34" t="s">
        <v>28</v>
      </c>
      <c r="D6" s="35">
        <v>61.92</v>
      </c>
      <c r="E6" s="36"/>
      <c r="F6" s="36"/>
      <c r="G6" s="36"/>
      <c r="H6" s="36">
        <v>38.88</v>
      </c>
      <c r="I6" s="36">
        <v>23.04</v>
      </c>
      <c r="J6" s="36"/>
      <c r="K6" s="40"/>
      <c r="L6" s="40"/>
    </row>
    <row r="7" spans="1:12" ht="25.5" customHeight="1">
      <c r="A7" s="33">
        <v>205</v>
      </c>
      <c r="B7" s="33" t="s">
        <v>127</v>
      </c>
      <c r="C7" s="34"/>
      <c r="D7" s="35">
        <v>61.92</v>
      </c>
      <c r="E7" s="36"/>
      <c r="F7" s="36"/>
      <c r="G7" s="36"/>
      <c r="H7" s="36">
        <v>38.88</v>
      </c>
      <c r="I7" s="36">
        <v>23.04</v>
      </c>
      <c r="J7" s="36"/>
      <c r="K7" s="40"/>
      <c r="L7" s="40"/>
    </row>
    <row r="8" spans="1:12" ht="25.5" customHeight="1">
      <c r="A8" s="33">
        <v>20502</v>
      </c>
      <c r="B8" s="33" t="s">
        <v>129</v>
      </c>
      <c r="C8" s="34"/>
      <c r="D8" s="35">
        <v>61.92</v>
      </c>
      <c r="E8" s="36"/>
      <c r="F8" s="36"/>
      <c r="G8" s="36"/>
      <c r="H8" s="36">
        <v>38.88</v>
      </c>
      <c r="I8" s="36">
        <v>23.04</v>
      </c>
      <c r="J8" s="36"/>
      <c r="K8" s="40"/>
      <c r="L8" s="40"/>
    </row>
    <row r="9" spans="1:12" s="28" customFormat="1" ht="25.5" customHeight="1">
      <c r="A9" s="37">
        <v>2050201</v>
      </c>
      <c r="B9" s="37" t="s">
        <v>131</v>
      </c>
      <c r="C9" s="37" t="s">
        <v>291</v>
      </c>
      <c r="D9" s="35">
        <f aca="true" t="shared" si="0" ref="D9:D17">SUM(E9:J9)</f>
        <v>22.88</v>
      </c>
      <c r="E9" s="38"/>
      <c r="F9" s="38"/>
      <c r="G9" s="38"/>
      <c r="H9" s="38">
        <v>22.88</v>
      </c>
      <c r="I9" s="38"/>
      <c r="J9" s="38"/>
      <c r="K9" s="41"/>
      <c r="L9" s="37"/>
    </row>
    <row r="10" spans="1:12" s="28" customFormat="1" ht="25.5" customHeight="1">
      <c r="A10" s="37">
        <v>2050201</v>
      </c>
      <c r="B10" s="37" t="s">
        <v>131</v>
      </c>
      <c r="C10" s="37" t="s">
        <v>292</v>
      </c>
      <c r="D10" s="35">
        <f t="shared" si="0"/>
        <v>39.04</v>
      </c>
      <c r="E10" s="37"/>
      <c r="F10" s="37"/>
      <c r="G10" s="37"/>
      <c r="H10" s="37">
        <v>16</v>
      </c>
      <c r="I10" s="37">
        <v>23.04</v>
      </c>
      <c r="J10" s="37"/>
      <c r="K10" s="42"/>
      <c r="L10" s="37"/>
    </row>
    <row r="11" spans="1:12" s="28" customFormat="1" ht="25.5" customHeight="1">
      <c r="A11" s="37"/>
      <c r="B11" s="37"/>
      <c r="C11" s="37"/>
      <c r="D11" s="35">
        <f t="shared" si="0"/>
        <v>0</v>
      </c>
      <c r="E11" s="37"/>
      <c r="F11" s="37"/>
      <c r="G11" s="37"/>
      <c r="H11" s="37"/>
      <c r="I11" s="37"/>
      <c r="J11" s="37"/>
      <c r="K11" s="42"/>
      <c r="L11" s="37"/>
    </row>
    <row r="12" spans="1:12" s="28" customFormat="1" ht="25.5" customHeight="1">
      <c r="A12" s="37"/>
      <c r="B12" s="37"/>
      <c r="C12" s="37"/>
      <c r="D12" s="35">
        <f t="shared" si="0"/>
        <v>0</v>
      </c>
      <c r="E12" s="37"/>
      <c r="F12" s="37"/>
      <c r="G12" s="37"/>
      <c r="H12" s="37"/>
      <c r="I12" s="37"/>
      <c r="J12" s="37"/>
      <c r="K12" s="42"/>
      <c r="L12" s="37"/>
    </row>
    <row r="13" spans="1:12" s="28" customFormat="1" ht="25.5" customHeight="1">
      <c r="A13" s="37"/>
      <c r="B13" s="37"/>
      <c r="C13" s="37"/>
      <c r="D13" s="35">
        <f t="shared" si="0"/>
        <v>0</v>
      </c>
      <c r="E13" s="37"/>
      <c r="F13" s="37"/>
      <c r="G13" s="37"/>
      <c r="H13" s="37"/>
      <c r="I13" s="37"/>
      <c r="J13" s="37"/>
      <c r="K13" s="42"/>
      <c r="L13" s="37"/>
    </row>
    <row r="14" spans="1:12" s="28" customFormat="1" ht="25.5" customHeight="1">
      <c r="A14" s="37"/>
      <c r="B14" s="37"/>
      <c r="C14" s="37"/>
      <c r="D14" s="35">
        <f t="shared" si="0"/>
        <v>0</v>
      </c>
      <c r="E14" s="38"/>
      <c r="F14" s="38"/>
      <c r="G14" s="38"/>
      <c r="H14" s="38"/>
      <c r="I14" s="38"/>
      <c r="J14" s="38"/>
      <c r="K14" s="41"/>
      <c r="L14" s="37"/>
    </row>
    <row r="15" spans="1:12" s="28" customFormat="1" ht="25.5" customHeight="1">
      <c r="A15" s="37"/>
      <c r="B15" s="37"/>
      <c r="C15" s="37"/>
      <c r="D15" s="35">
        <f t="shared" si="0"/>
        <v>0</v>
      </c>
      <c r="E15" s="37"/>
      <c r="F15" s="37"/>
      <c r="G15" s="37"/>
      <c r="H15" s="37"/>
      <c r="I15" s="37"/>
      <c r="J15" s="37"/>
      <c r="K15" s="42"/>
      <c r="L15" s="37"/>
    </row>
    <row r="16" spans="1:12" s="28" customFormat="1" ht="25.5" customHeight="1">
      <c r="A16" s="37"/>
      <c r="B16" s="37"/>
      <c r="C16" s="37"/>
      <c r="D16" s="35">
        <f t="shared" si="0"/>
        <v>0</v>
      </c>
      <c r="E16" s="37"/>
      <c r="F16" s="37"/>
      <c r="G16" s="37"/>
      <c r="H16" s="37"/>
      <c r="I16" s="37"/>
      <c r="J16" s="37"/>
      <c r="K16" s="42"/>
      <c r="L16" s="37"/>
    </row>
    <row r="17" spans="1:12" s="28" customFormat="1" ht="25.5" customHeight="1">
      <c r="A17" s="37"/>
      <c r="B17" s="37"/>
      <c r="C17" s="37"/>
      <c r="D17" s="35">
        <f t="shared" si="0"/>
        <v>0</v>
      </c>
      <c r="E17" s="37"/>
      <c r="F17" s="37"/>
      <c r="G17" s="37"/>
      <c r="H17" s="37"/>
      <c r="I17" s="37"/>
      <c r="J17" s="37"/>
      <c r="K17" s="42"/>
      <c r="L17" s="37"/>
    </row>
    <row r="18" spans="1:12" ht="36.75" customHeight="1">
      <c r="A18" s="255" t="s">
        <v>293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</row>
  </sheetData>
  <sheetProtection/>
  <mergeCells count="8">
    <mergeCell ref="A2:L2"/>
    <mergeCell ref="D4:J4"/>
    <mergeCell ref="A18:L18"/>
    <mergeCell ref="A4:A5"/>
    <mergeCell ref="B4:B5"/>
    <mergeCell ref="C4:C5"/>
    <mergeCell ref="K4:K5"/>
    <mergeCell ref="L4:L5"/>
  </mergeCells>
  <conditionalFormatting sqref="K15:K17 K10:K13 E9:J9 E14:J17">
    <cfRule type="cellIs" priority="1" dxfId="4" operator="equal" stopIfTrue="1">
      <formula>0</formula>
    </cfRule>
  </conditionalFormatting>
  <printOptions horizontalCentered="1"/>
  <pageMargins left="0.35" right="0.35" top="0.98" bottom="0.98" header="0.51" footer="0.51"/>
  <pageSetup firstPageNumber="32" useFirstPageNumber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1">
      <selection activeCell="B5" sqref="B5:E5"/>
    </sheetView>
  </sheetViews>
  <sheetFormatPr defaultColWidth="9.00390625" defaultRowHeight="14.25"/>
  <cols>
    <col min="1" max="1" width="9.125" style="11" customWidth="1"/>
    <col min="2" max="2" width="4.75390625" style="11" customWidth="1"/>
    <col min="3" max="3" width="7.50390625" style="11" customWidth="1"/>
    <col min="4" max="4" width="9.00390625" style="11" customWidth="1"/>
    <col min="5" max="5" width="7.25390625" style="11" customWidth="1"/>
    <col min="6" max="6" width="8.50390625" style="11" customWidth="1"/>
    <col min="7" max="7" width="8.625" style="11" customWidth="1"/>
    <col min="8" max="8" width="6.375" style="11" customWidth="1"/>
    <col min="9" max="9" width="4.375" style="11" customWidth="1"/>
    <col min="10" max="10" width="7.375" style="11" customWidth="1"/>
    <col min="11" max="11" width="8.00390625" style="11" customWidth="1"/>
    <col min="12" max="16384" width="9.00390625" style="11" customWidth="1"/>
  </cols>
  <sheetData>
    <row r="1" ht="18.75" customHeight="1">
      <c r="A1" s="12" t="s">
        <v>294</v>
      </c>
    </row>
    <row r="2" spans="1:11" s="10" customFormat="1" ht="27">
      <c r="A2" s="256" t="s">
        <v>295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s="10" customFormat="1" ht="21" customHeight="1">
      <c r="A3" s="257" t="s">
        <v>296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s="10" customFormat="1" ht="15">
      <c r="A4" s="13" t="s">
        <v>297</v>
      </c>
      <c r="B4" s="13" t="s">
        <v>298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s="10" customFormat="1" ht="15">
      <c r="A5" s="14" t="s">
        <v>299</v>
      </c>
      <c r="B5" s="259" t="s">
        <v>300</v>
      </c>
      <c r="C5" s="260"/>
      <c r="D5" s="260"/>
      <c r="E5" s="260"/>
      <c r="F5" s="259" t="s">
        <v>301</v>
      </c>
      <c r="G5" s="260"/>
      <c r="H5" s="259" t="s">
        <v>302</v>
      </c>
      <c r="I5" s="260"/>
      <c r="J5" s="260"/>
      <c r="K5" s="260"/>
    </row>
    <row r="6" spans="1:11" s="10" customFormat="1" ht="15">
      <c r="A6" s="14" t="s">
        <v>303</v>
      </c>
      <c r="B6" s="260"/>
      <c r="C6" s="260"/>
      <c r="D6" s="260"/>
      <c r="E6" s="260"/>
      <c r="F6" s="259" t="s">
        <v>304</v>
      </c>
      <c r="G6" s="260"/>
      <c r="H6" s="261"/>
      <c r="I6" s="261"/>
      <c r="J6" s="261"/>
      <c r="K6" s="261"/>
    </row>
    <row r="7" spans="1:11" s="10" customFormat="1" ht="28.5">
      <c r="A7" s="16" t="s">
        <v>305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1" s="10" customFormat="1" ht="15">
      <c r="A8" s="292" t="s">
        <v>306</v>
      </c>
      <c r="B8" s="262" t="s">
        <v>307</v>
      </c>
      <c r="C8" s="263"/>
      <c r="D8" s="264" t="s">
        <v>308</v>
      </c>
      <c r="E8" s="265"/>
      <c r="F8" s="265"/>
      <c r="G8" s="266"/>
      <c r="H8" s="267" t="s">
        <v>309</v>
      </c>
      <c r="I8" s="268"/>
      <c r="J8" s="268"/>
      <c r="K8" s="268"/>
    </row>
    <row r="9" spans="1:11" s="10" customFormat="1" ht="15">
      <c r="A9" s="293"/>
      <c r="B9" s="269">
        <v>1</v>
      </c>
      <c r="C9" s="269"/>
      <c r="D9" s="270"/>
      <c r="E9" s="271"/>
      <c r="F9" s="271"/>
      <c r="G9" s="272"/>
      <c r="H9" s="261"/>
      <c r="I9" s="261"/>
      <c r="J9" s="261"/>
      <c r="K9" s="261"/>
    </row>
    <row r="10" spans="1:11" s="10" customFormat="1" ht="15">
      <c r="A10" s="293"/>
      <c r="B10" s="269">
        <v>2</v>
      </c>
      <c r="C10" s="269"/>
      <c r="D10" s="270"/>
      <c r="E10" s="271"/>
      <c r="F10" s="271"/>
      <c r="G10" s="272"/>
      <c r="H10" s="261"/>
      <c r="I10" s="261"/>
      <c r="J10" s="261"/>
      <c r="K10" s="261"/>
    </row>
    <row r="11" spans="1:11" s="10" customFormat="1" ht="15">
      <c r="A11" s="279"/>
      <c r="B11" s="269" t="s">
        <v>310</v>
      </c>
      <c r="C11" s="269"/>
      <c r="D11" s="273"/>
      <c r="E11" s="274"/>
      <c r="F11" s="274"/>
      <c r="G11" s="275"/>
      <c r="H11" s="276"/>
      <c r="I11" s="276"/>
      <c r="J11" s="276"/>
      <c r="K11" s="276"/>
    </row>
    <row r="12" spans="1:11" s="10" customFormat="1" ht="28.5">
      <c r="A12" s="14" t="s">
        <v>311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</row>
    <row r="13" spans="1:11" s="10" customFormat="1" ht="28.5">
      <c r="A13" s="14" t="s">
        <v>312</v>
      </c>
      <c r="B13" s="277"/>
      <c r="C13" s="261"/>
      <c r="D13" s="261"/>
      <c r="E13" s="261"/>
      <c r="F13" s="261"/>
      <c r="G13" s="261"/>
      <c r="H13" s="261"/>
      <c r="I13" s="261"/>
      <c r="J13" s="261"/>
      <c r="K13" s="261"/>
    </row>
    <row r="14" spans="1:11" ht="18" customHeight="1">
      <c r="A14" s="259" t="s">
        <v>313</v>
      </c>
      <c r="B14" s="278" t="s">
        <v>314</v>
      </c>
      <c r="C14" s="279"/>
      <c r="D14" s="278" t="s">
        <v>315</v>
      </c>
      <c r="E14" s="279"/>
      <c r="F14" s="14" t="s">
        <v>316</v>
      </c>
      <c r="G14" s="14" t="s">
        <v>317</v>
      </c>
      <c r="H14" s="259" t="s">
        <v>318</v>
      </c>
      <c r="I14" s="260"/>
      <c r="J14" s="259" t="s">
        <v>284</v>
      </c>
      <c r="K14" s="260"/>
    </row>
    <row r="15" spans="1:11" ht="18" customHeight="1">
      <c r="A15" s="261"/>
      <c r="B15" s="259" t="s">
        <v>319</v>
      </c>
      <c r="C15" s="260"/>
      <c r="D15" s="259" t="s">
        <v>320</v>
      </c>
      <c r="E15" s="260"/>
      <c r="F15" s="17"/>
      <c r="G15" s="17"/>
      <c r="H15" s="280"/>
      <c r="I15" s="280"/>
      <c r="J15" s="280"/>
      <c r="K15" s="280"/>
    </row>
    <row r="16" spans="1:11" ht="18" customHeight="1">
      <c r="A16" s="261"/>
      <c r="B16" s="260"/>
      <c r="C16" s="260"/>
      <c r="D16" s="259" t="s">
        <v>321</v>
      </c>
      <c r="E16" s="260"/>
      <c r="F16" s="17"/>
      <c r="G16" s="17"/>
      <c r="H16" s="280"/>
      <c r="I16" s="280"/>
      <c r="J16" s="280"/>
      <c r="K16" s="280"/>
    </row>
    <row r="17" spans="1:11" ht="18" customHeight="1">
      <c r="A17" s="261"/>
      <c r="B17" s="260"/>
      <c r="C17" s="260"/>
      <c r="D17" s="259" t="s">
        <v>322</v>
      </c>
      <c r="E17" s="260"/>
      <c r="F17" s="17"/>
      <c r="G17" s="17"/>
      <c r="H17" s="280"/>
      <c r="I17" s="280"/>
      <c r="J17" s="280"/>
      <c r="K17" s="280"/>
    </row>
    <row r="18" spans="1:11" ht="18" customHeight="1">
      <c r="A18" s="261"/>
      <c r="B18" s="260"/>
      <c r="C18" s="260"/>
      <c r="D18" s="259" t="s">
        <v>323</v>
      </c>
      <c r="E18" s="260"/>
      <c r="F18" s="17"/>
      <c r="G18" s="17"/>
      <c r="H18" s="280"/>
      <c r="I18" s="280"/>
      <c r="J18" s="280"/>
      <c r="K18" s="280"/>
    </row>
    <row r="19" spans="1:11" ht="18" customHeight="1">
      <c r="A19" s="261"/>
      <c r="B19" s="295" t="s">
        <v>324</v>
      </c>
      <c r="C19" s="275"/>
      <c r="D19" s="259" t="s">
        <v>325</v>
      </c>
      <c r="E19" s="260"/>
      <c r="F19" s="17"/>
      <c r="G19" s="17"/>
      <c r="H19" s="280"/>
      <c r="I19" s="280"/>
      <c r="J19" s="280"/>
      <c r="K19" s="280"/>
    </row>
    <row r="20" spans="1:11" ht="18" customHeight="1">
      <c r="A20" s="261"/>
      <c r="B20" s="296"/>
      <c r="C20" s="297"/>
      <c r="D20" s="259" t="s">
        <v>326</v>
      </c>
      <c r="E20" s="260"/>
      <c r="F20" s="17"/>
      <c r="G20" s="17"/>
      <c r="H20" s="280"/>
      <c r="I20" s="280"/>
      <c r="J20" s="280"/>
      <c r="K20" s="280"/>
    </row>
    <row r="21" spans="1:11" ht="18" customHeight="1">
      <c r="A21" s="261"/>
      <c r="B21" s="296"/>
      <c r="C21" s="297"/>
      <c r="D21" s="259" t="s">
        <v>327</v>
      </c>
      <c r="E21" s="260"/>
      <c r="F21" s="17"/>
      <c r="G21" s="17"/>
      <c r="H21" s="280"/>
      <c r="I21" s="280"/>
      <c r="J21" s="280"/>
      <c r="K21" s="280"/>
    </row>
    <row r="22" spans="1:11" ht="18" customHeight="1">
      <c r="A22" s="261"/>
      <c r="B22" s="296"/>
      <c r="C22" s="297"/>
      <c r="D22" s="259" t="s">
        <v>328</v>
      </c>
      <c r="E22" s="260"/>
      <c r="F22" s="17"/>
      <c r="G22" s="17"/>
      <c r="H22" s="280"/>
      <c r="I22" s="280"/>
      <c r="J22" s="280"/>
      <c r="K22" s="280"/>
    </row>
    <row r="23" spans="1:11" ht="27.75" customHeight="1">
      <c r="A23" s="261"/>
      <c r="B23" s="298"/>
      <c r="C23" s="266"/>
      <c r="D23" s="259" t="s">
        <v>329</v>
      </c>
      <c r="E23" s="260"/>
      <c r="F23" s="17"/>
      <c r="G23" s="17"/>
      <c r="H23" s="280"/>
      <c r="I23" s="280"/>
      <c r="J23" s="280"/>
      <c r="K23" s="280"/>
    </row>
    <row r="24" spans="1:11" s="10" customFormat="1" ht="28.5">
      <c r="A24" s="14" t="s">
        <v>330</v>
      </c>
      <c r="B24" s="281" t="s">
        <v>331</v>
      </c>
      <c r="C24" s="269"/>
      <c r="D24" s="269"/>
      <c r="E24" s="269"/>
      <c r="F24" s="269"/>
      <c r="G24" s="269"/>
      <c r="H24" s="269"/>
      <c r="I24" s="269"/>
      <c r="J24" s="269"/>
      <c r="K24" s="269"/>
    </row>
    <row r="25" spans="1:11" ht="16.5" customHeight="1">
      <c r="A25" s="259" t="s">
        <v>332</v>
      </c>
      <c r="B25" s="282" t="s">
        <v>333</v>
      </c>
      <c r="C25" s="283"/>
      <c r="D25" s="283"/>
      <c r="E25" s="283"/>
      <c r="F25" s="14" t="s">
        <v>334</v>
      </c>
      <c r="G25" s="14" t="s">
        <v>335</v>
      </c>
      <c r="H25" s="14" t="s">
        <v>336</v>
      </c>
      <c r="I25" s="14" t="s">
        <v>337</v>
      </c>
      <c r="J25" s="14" t="s">
        <v>336</v>
      </c>
      <c r="K25" s="14" t="s">
        <v>284</v>
      </c>
    </row>
    <row r="26" spans="1:11" ht="16.5" customHeight="1">
      <c r="A26" s="261"/>
      <c r="B26" s="259" t="s">
        <v>338</v>
      </c>
      <c r="C26" s="294" t="s">
        <v>339</v>
      </c>
      <c r="D26" s="15" t="s">
        <v>340</v>
      </c>
      <c r="E26" s="15"/>
      <c r="F26" s="15"/>
      <c r="G26" s="15"/>
      <c r="H26" s="15"/>
      <c r="I26" s="15"/>
      <c r="J26" s="15"/>
      <c r="K26" s="15"/>
    </row>
    <row r="27" spans="1:11" ht="16.5" customHeight="1">
      <c r="A27" s="261"/>
      <c r="B27" s="260"/>
      <c r="C27" s="293"/>
      <c r="D27" s="15" t="s">
        <v>341</v>
      </c>
      <c r="E27" s="15"/>
      <c r="F27" s="15"/>
      <c r="G27" s="15"/>
      <c r="H27" s="15"/>
      <c r="I27" s="15"/>
      <c r="J27" s="15"/>
      <c r="K27" s="15"/>
    </row>
    <row r="28" spans="1:11" ht="16.5" customHeight="1">
      <c r="A28" s="261"/>
      <c r="B28" s="260"/>
      <c r="C28" s="279"/>
      <c r="D28" s="15" t="s">
        <v>342</v>
      </c>
      <c r="E28" s="15"/>
      <c r="F28" s="15"/>
      <c r="G28" s="15"/>
      <c r="H28" s="15"/>
      <c r="I28" s="15"/>
      <c r="J28" s="15"/>
      <c r="K28" s="15"/>
    </row>
    <row r="29" spans="1:11" ht="16.5" customHeight="1">
      <c r="A29" s="261"/>
      <c r="B29" s="260"/>
      <c r="C29" s="284" t="s">
        <v>343</v>
      </c>
      <c r="D29" s="285"/>
      <c r="E29" s="286"/>
      <c r="F29" s="270"/>
      <c r="G29" s="271"/>
      <c r="H29" s="271"/>
      <c r="I29" s="271"/>
      <c r="J29" s="271"/>
      <c r="K29" s="272"/>
    </row>
    <row r="30" spans="1:11" ht="16.5" customHeight="1">
      <c r="A30" s="261"/>
      <c r="B30" s="260"/>
      <c r="C30" s="294" t="s">
        <v>344</v>
      </c>
      <c r="D30" s="15" t="s">
        <v>345</v>
      </c>
      <c r="E30" s="15"/>
      <c r="F30" s="15"/>
      <c r="G30" s="15"/>
      <c r="H30" s="15"/>
      <c r="I30" s="15"/>
      <c r="J30" s="15"/>
      <c r="K30" s="15"/>
    </row>
    <row r="31" spans="1:11" ht="16.5" customHeight="1">
      <c r="A31" s="261"/>
      <c r="B31" s="260"/>
      <c r="C31" s="293"/>
      <c r="D31" s="15" t="s">
        <v>346</v>
      </c>
      <c r="E31" s="15"/>
      <c r="F31" s="15"/>
      <c r="G31" s="15"/>
      <c r="H31" s="15"/>
      <c r="I31" s="15"/>
      <c r="J31" s="15"/>
      <c r="K31" s="15"/>
    </row>
    <row r="32" spans="1:11" ht="16.5" customHeight="1">
      <c r="A32" s="261"/>
      <c r="B32" s="260"/>
      <c r="C32" s="279"/>
      <c r="D32" s="15" t="s">
        <v>342</v>
      </c>
      <c r="E32" s="15"/>
      <c r="F32" s="15"/>
      <c r="G32" s="15"/>
      <c r="H32" s="15"/>
      <c r="I32" s="15"/>
      <c r="J32" s="15"/>
      <c r="K32" s="15"/>
    </row>
    <row r="33" spans="1:11" ht="16.5" customHeight="1">
      <c r="A33" s="261"/>
      <c r="B33" s="260"/>
      <c r="C33" s="284" t="s">
        <v>347</v>
      </c>
      <c r="D33" s="285"/>
      <c r="E33" s="286"/>
      <c r="F33" s="284"/>
      <c r="G33" s="285"/>
      <c r="H33" s="285"/>
      <c r="I33" s="285"/>
      <c r="J33" s="285"/>
      <c r="K33" s="286"/>
    </row>
    <row r="34" spans="1:11" ht="16.5" customHeight="1">
      <c r="A34" s="260"/>
      <c r="B34" s="282" t="s">
        <v>348</v>
      </c>
      <c r="C34" s="283"/>
      <c r="D34" s="283"/>
      <c r="E34" s="283"/>
      <c r="F34" s="14" t="s">
        <v>334</v>
      </c>
      <c r="G34" s="14" t="s">
        <v>335</v>
      </c>
      <c r="H34" s="14" t="s">
        <v>336</v>
      </c>
      <c r="I34" s="14" t="s">
        <v>337</v>
      </c>
      <c r="J34" s="14" t="s">
        <v>336</v>
      </c>
      <c r="K34" s="14" t="s">
        <v>284</v>
      </c>
    </row>
    <row r="35" spans="1:11" ht="16.5" customHeight="1">
      <c r="A35" s="261"/>
      <c r="B35" s="19"/>
      <c r="C35" s="280"/>
      <c r="D35" s="280"/>
      <c r="E35" s="280"/>
      <c r="F35" s="20"/>
      <c r="G35" s="21"/>
      <c r="H35" s="18"/>
      <c r="I35" s="18"/>
      <c r="J35" s="18"/>
      <c r="K35" s="18"/>
    </row>
    <row r="36" spans="1:11" ht="15">
      <c r="A36" s="287" t="s">
        <v>349</v>
      </c>
      <c r="B36" s="288"/>
      <c r="C36" s="288"/>
      <c r="D36" s="288"/>
      <c r="E36" s="289"/>
      <c r="F36" s="290"/>
      <c r="G36" s="290"/>
      <c r="H36" s="290"/>
      <c r="I36" s="290"/>
      <c r="J36" s="290"/>
      <c r="K36" s="290"/>
    </row>
    <row r="37" spans="1:11" ht="15">
      <c r="A37" s="22" t="s">
        <v>350</v>
      </c>
      <c r="B37" s="23"/>
      <c r="C37" s="24"/>
      <c r="D37" s="25"/>
      <c r="E37" s="291" t="s">
        <v>351</v>
      </c>
      <c r="F37" s="291"/>
      <c r="G37" s="23"/>
      <c r="H37" s="26"/>
      <c r="I37" s="23"/>
      <c r="J37" s="23"/>
      <c r="K37" s="23"/>
    </row>
  </sheetData>
  <sheetProtection/>
  <mergeCells count="73">
    <mergeCell ref="E37:F37"/>
    <mergeCell ref="A8:A11"/>
    <mergeCell ref="A14:A23"/>
    <mergeCell ref="A25:A35"/>
    <mergeCell ref="B26:B33"/>
    <mergeCell ref="C26:C28"/>
    <mergeCell ref="C30:C32"/>
    <mergeCell ref="B15:C18"/>
    <mergeCell ref="B19:C23"/>
    <mergeCell ref="C33:E33"/>
    <mergeCell ref="F33:K33"/>
    <mergeCell ref="B34:E34"/>
    <mergeCell ref="C35:E35"/>
    <mergeCell ref="A36:E36"/>
    <mergeCell ref="F36:K36"/>
    <mergeCell ref="D23:E23"/>
    <mergeCell ref="H23:I23"/>
    <mergeCell ref="J23:K23"/>
    <mergeCell ref="B24:K24"/>
    <mergeCell ref="B25:E25"/>
    <mergeCell ref="C29:E29"/>
    <mergeCell ref="F29:K29"/>
    <mergeCell ref="D21:E21"/>
    <mergeCell ref="H21:I21"/>
    <mergeCell ref="J21:K21"/>
    <mergeCell ref="D22:E22"/>
    <mergeCell ref="H22:I22"/>
    <mergeCell ref="J22:K22"/>
    <mergeCell ref="D19:E19"/>
    <mergeCell ref="H19:I19"/>
    <mergeCell ref="J19:K19"/>
    <mergeCell ref="D20:E20"/>
    <mergeCell ref="H20:I20"/>
    <mergeCell ref="J20:K20"/>
    <mergeCell ref="D17:E17"/>
    <mergeCell ref="H17:I17"/>
    <mergeCell ref="J17:K17"/>
    <mergeCell ref="D18:E18"/>
    <mergeCell ref="H18:I18"/>
    <mergeCell ref="J18:K18"/>
    <mergeCell ref="D15:E15"/>
    <mergeCell ref="H15:I15"/>
    <mergeCell ref="J15:K15"/>
    <mergeCell ref="D16:E16"/>
    <mergeCell ref="H16:I16"/>
    <mergeCell ref="J16:K16"/>
    <mergeCell ref="B12:K12"/>
    <mergeCell ref="B13:K13"/>
    <mergeCell ref="B14:C14"/>
    <mergeCell ref="D14:E14"/>
    <mergeCell ref="H14:I14"/>
    <mergeCell ref="J14:K14"/>
    <mergeCell ref="B10:C10"/>
    <mergeCell ref="D10:G10"/>
    <mergeCell ref="H10:K10"/>
    <mergeCell ref="B11:C11"/>
    <mergeCell ref="D11:G11"/>
    <mergeCell ref="H11:K11"/>
    <mergeCell ref="B7:K7"/>
    <mergeCell ref="B8:C8"/>
    <mergeCell ref="D8:G8"/>
    <mergeCell ref="H8:K8"/>
    <mergeCell ref="B9:C9"/>
    <mergeCell ref="D9:G9"/>
    <mergeCell ref="H9:K9"/>
    <mergeCell ref="A2:K2"/>
    <mergeCell ref="A3:K3"/>
    <mergeCell ref="B5:E5"/>
    <mergeCell ref="F5:G5"/>
    <mergeCell ref="H5:K5"/>
    <mergeCell ref="B6:E6"/>
    <mergeCell ref="F6:G6"/>
    <mergeCell ref="H6:K6"/>
  </mergeCells>
  <printOptions horizontalCentered="1"/>
  <pageMargins left="0.75" right="0.75" top="0.81" bottom="0.41" header="0.51" footer="0.51"/>
  <pageSetup firstPageNumber="33" useFirstPageNumber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0">
      <selection activeCell="F16" sqref="F16"/>
    </sheetView>
  </sheetViews>
  <sheetFormatPr defaultColWidth="9.00390625" defaultRowHeight="14.25"/>
  <cols>
    <col min="1" max="1" width="9.00390625" style="2" customWidth="1"/>
    <col min="2" max="2" width="8.75390625" style="2" customWidth="1"/>
    <col min="3" max="3" width="11.375" style="2" customWidth="1"/>
    <col min="4" max="4" width="13.875" style="2" customWidth="1"/>
    <col min="5" max="5" width="11.875" style="2" customWidth="1"/>
    <col min="6" max="6" width="55.00390625" style="2" customWidth="1"/>
    <col min="7" max="7" width="14.875" style="2" customWidth="1"/>
    <col min="8" max="9" width="8.25390625" style="2" customWidth="1"/>
    <col min="10" max="16384" width="9.00390625" style="2" customWidth="1"/>
  </cols>
  <sheetData>
    <row r="1" spans="1:9" ht="15.75" customHeight="1">
      <c r="A1" s="299" t="s">
        <v>352</v>
      </c>
      <c r="B1" s="299"/>
      <c r="C1" s="3"/>
      <c r="D1" s="3"/>
      <c r="E1" s="300"/>
      <c r="F1" s="300"/>
      <c r="G1" s="3"/>
      <c r="H1" s="3"/>
      <c r="I1" s="3"/>
    </row>
    <row r="2" spans="1:9" ht="39" customHeight="1">
      <c r="A2" s="301" t="s">
        <v>353</v>
      </c>
      <c r="B2" s="301"/>
      <c r="C2" s="301"/>
      <c r="D2" s="301"/>
      <c r="E2" s="301"/>
      <c r="F2" s="301"/>
      <c r="G2" s="301"/>
      <c r="H2" s="301"/>
      <c r="I2" s="301"/>
    </row>
    <row r="3" spans="1:9" ht="24" customHeight="1">
      <c r="A3" s="302" t="s">
        <v>354</v>
      </c>
      <c r="B3" s="302"/>
      <c r="C3" s="302"/>
      <c r="D3" s="302"/>
      <c r="E3" s="302"/>
      <c r="F3" s="302"/>
      <c r="G3" s="302"/>
      <c r="H3" s="302"/>
      <c r="I3" s="302"/>
    </row>
    <row r="4" spans="1:9" s="1" customFormat="1" ht="30" customHeight="1">
      <c r="A4" s="303" t="s">
        <v>355</v>
      </c>
      <c r="B4" s="303"/>
      <c r="C4" s="303"/>
      <c r="D4" s="303"/>
      <c r="E4" s="303"/>
      <c r="F4" s="303"/>
      <c r="G4" s="303"/>
      <c r="H4" s="303"/>
      <c r="I4" s="303"/>
    </row>
    <row r="5" spans="1:9" s="1" customFormat="1" ht="27" customHeight="1">
      <c r="A5" s="5" t="s">
        <v>356</v>
      </c>
      <c r="B5" s="304" t="s">
        <v>357</v>
      </c>
      <c r="C5" s="304"/>
      <c r="D5" s="304"/>
      <c r="E5" s="304"/>
      <c r="F5" s="304"/>
      <c r="G5" s="304"/>
      <c r="H5" s="304"/>
      <c r="I5" s="304"/>
    </row>
    <row r="6" spans="1:9" s="1" customFormat="1" ht="13.5" customHeight="1">
      <c r="A6" s="5" t="s">
        <v>358</v>
      </c>
      <c r="B6" s="304"/>
      <c r="C6" s="304"/>
      <c r="D6" s="304"/>
      <c r="E6" s="304"/>
      <c r="F6" s="304"/>
      <c r="G6" s="304"/>
      <c r="H6" s="304"/>
      <c r="I6" s="304"/>
    </row>
    <row r="7" spans="1:9" s="1" customFormat="1" ht="21.75" customHeight="1">
      <c r="A7" s="5" t="s">
        <v>359</v>
      </c>
      <c r="B7" s="5" t="s">
        <v>360</v>
      </c>
      <c r="C7" s="304" t="s">
        <v>361</v>
      </c>
      <c r="D7" s="304"/>
      <c r="E7" s="304"/>
      <c r="F7" s="304"/>
      <c r="G7" s="304"/>
      <c r="H7" s="304" t="s">
        <v>362</v>
      </c>
      <c r="I7" s="304"/>
    </row>
    <row r="8" spans="1:9" s="1" customFormat="1" ht="45" customHeight="1">
      <c r="A8" s="303">
        <v>346.1</v>
      </c>
      <c r="B8" s="303">
        <v>346.1</v>
      </c>
      <c r="C8" s="304" t="s">
        <v>29</v>
      </c>
      <c r="D8" s="304" t="s">
        <v>363</v>
      </c>
      <c r="E8" s="304"/>
      <c r="F8" s="304" t="s">
        <v>364</v>
      </c>
      <c r="G8" s="5" t="s">
        <v>365</v>
      </c>
      <c r="H8" s="5" t="s">
        <v>366</v>
      </c>
      <c r="I8" s="5" t="s">
        <v>367</v>
      </c>
    </row>
    <row r="9" spans="1:9" s="1" customFormat="1" ht="45" customHeight="1">
      <c r="A9" s="303"/>
      <c r="B9" s="303"/>
      <c r="C9" s="304"/>
      <c r="D9" s="304" t="s">
        <v>368</v>
      </c>
      <c r="E9" s="304"/>
      <c r="F9" s="304"/>
      <c r="G9" s="5" t="s">
        <v>369</v>
      </c>
      <c r="H9" s="5" t="s">
        <v>26</v>
      </c>
      <c r="I9" s="5" t="s">
        <v>26</v>
      </c>
    </row>
    <row r="10" spans="1:9" s="1" customFormat="1" ht="33.75" customHeight="1">
      <c r="A10" s="4">
        <v>346.1</v>
      </c>
      <c r="B10" s="6">
        <v>346.1</v>
      </c>
      <c r="C10" s="6">
        <v>91.15</v>
      </c>
      <c r="D10" s="305"/>
      <c r="E10" s="305"/>
      <c r="F10" s="6">
        <v>231.91</v>
      </c>
      <c r="G10" s="6">
        <v>23.04</v>
      </c>
      <c r="H10" s="6">
        <v>284.18</v>
      </c>
      <c r="I10" s="6">
        <v>61.92</v>
      </c>
    </row>
    <row r="11" spans="1:9" s="1" customFormat="1" ht="30.75" customHeight="1">
      <c r="A11" s="5" t="s">
        <v>370</v>
      </c>
      <c r="B11" s="303" t="s">
        <v>371</v>
      </c>
      <c r="C11" s="303"/>
      <c r="D11" s="303"/>
      <c r="E11" s="303"/>
      <c r="F11" s="303"/>
      <c r="G11" s="303"/>
      <c r="H11" s="303"/>
      <c r="I11" s="303"/>
    </row>
    <row r="12" spans="1:9" s="1" customFormat="1" ht="44.25" customHeight="1">
      <c r="A12" s="5" t="s">
        <v>372</v>
      </c>
      <c r="B12" s="303" t="s">
        <v>373</v>
      </c>
      <c r="C12" s="303"/>
      <c r="D12" s="303"/>
      <c r="E12" s="303"/>
      <c r="F12" s="303"/>
      <c r="G12" s="303"/>
      <c r="H12" s="303"/>
      <c r="I12" s="303"/>
    </row>
    <row r="13" spans="1:9" s="1" customFormat="1" ht="30.75" customHeight="1">
      <c r="A13" s="304" t="s">
        <v>374</v>
      </c>
      <c r="B13" s="304" t="s">
        <v>314</v>
      </c>
      <c r="C13" s="304" t="s">
        <v>315</v>
      </c>
      <c r="D13" s="304" t="s">
        <v>375</v>
      </c>
      <c r="E13" s="304"/>
      <c r="F13" s="304" t="s">
        <v>317</v>
      </c>
      <c r="G13" s="304"/>
      <c r="H13" s="304" t="s">
        <v>318</v>
      </c>
      <c r="I13" s="304" t="s">
        <v>284</v>
      </c>
    </row>
    <row r="14" spans="1:9" s="1" customFormat="1" ht="21" customHeight="1">
      <c r="A14" s="304"/>
      <c r="B14" s="304"/>
      <c r="C14" s="304"/>
      <c r="D14" s="304" t="s">
        <v>376</v>
      </c>
      <c r="E14" s="304"/>
      <c r="F14" s="304"/>
      <c r="G14" s="304"/>
      <c r="H14" s="304"/>
      <c r="I14" s="304"/>
    </row>
    <row r="15" spans="1:9" s="1" customFormat="1" ht="42" customHeight="1">
      <c r="A15" s="4"/>
      <c r="B15" s="5" t="s">
        <v>319</v>
      </c>
      <c r="C15" s="5" t="s">
        <v>320</v>
      </c>
      <c r="D15" s="4" t="s">
        <v>377</v>
      </c>
      <c r="E15" s="4"/>
      <c r="F15" s="4" t="s">
        <v>378</v>
      </c>
      <c r="G15" s="4"/>
      <c r="H15" s="7">
        <v>1</v>
      </c>
      <c r="I15" s="5"/>
    </row>
    <row r="16" spans="1:9" s="1" customFormat="1" ht="24.75" customHeight="1">
      <c r="A16" s="4"/>
      <c r="B16" s="4"/>
      <c r="C16" s="5" t="s">
        <v>321</v>
      </c>
      <c r="D16" s="8" t="s">
        <v>379</v>
      </c>
      <c r="E16" s="9"/>
      <c r="F16" s="8" t="s">
        <v>380</v>
      </c>
      <c r="G16" s="9"/>
      <c r="H16" s="7">
        <v>1</v>
      </c>
      <c r="I16" s="4"/>
    </row>
    <row r="17" spans="1:9" s="1" customFormat="1" ht="39" customHeight="1">
      <c r="A17" s="4"/>
      <c r="B17" s="4"/>
      <c r="C17" s="5" t="s">
        <v>322</v>
      </c>
      <c r="D17" s="4" t="s">
        <v>381</v>
      </c>
      <c r="E17" s="4"/>
      <c r="F17" s="4" t="s">
        <v>382</v>
      </c>
      <c r="G17" s="4"/>
      <c r="H17" s="7">
        <v>1</v>
      </c>
      <c r="I17" s="4"/>
    </row>
    <row r="18" spans="1:9" s="1" customFormat="1" ht="48" customHeight="1">
      <c r="A18" s="4"/>
      <c r="B18" s="4"/>
      <c r="C18" s="5" t="s">
        <v>323</v>
      </c>
      <c r="D18" s="4" t="s">
        <v>383</v>
      </c>
      <c r="E18" s="4"/>
      <c r="F18" s="4" t="s">
        <v>384</v>
      </c>
      <c r="G18" s="4"/>
      <c r="H18" s="7">
        <v>1</v>
      </c>
      <c r="I18" s="4"/>
    </row>
    <row r="19" spans="1:9" s="1" customFormat="1" ht="39.75" customHeight="1">
      <c r="A19" s="4"/>
      <c r="B19" s="5" t="s">
        <v>324</v>
      </c>
      <c r="C19" s="5" t="s">
        <v>325</v>
      </c>
      <c r="D19" s="4" t="s">
        <v>325</v>
      </c>
      <c r="E19" s="4"/>
      <c r="F19" s="4" t="s">
        <v>385</v>
      </c>
      <c r="G19" s="4"/>
      <c r="H19" s="5"/>
      <c r="I19" s="5"/>
    </row>
    <row r="20" spans="1:9" s="1" customFormat="1" ht="24.75" customHeight="1">
      <c r="A20" s="4"/>
      <c r="B20" s="4"/>
      <c r="C20" s="5" t="s">
        <v>326</v>
      </c>
      <c r="D20" s="4" t="s">
        <v>386</v>
      </c>
      <c r="E20" s="4"/>
      <c r="F20" s="4" t="s">
        <v>387</v>
      </c>
      <c r="G20" s="4"/>
      <c r="H20" s="5"/>
      <c r="I20" s="4"/>
    </row>
    <row r="21" spans="1:9" s="1" customFormat="1" ht="24.75" customHeight="1">
      <c r="A21" s="4"/>
      <c r="B21" s="4"/>
      <c r="C21" s="5" t="s">
        <v>327</v>
      </c>
      <c r="D21" s="4" t="s">
        <v>388</v>
      </c>
      <c r="E21" s="4"/>
      <c r="F21" s="4" t="s">
        <v>389</v>
      </c>
      <c r="G21" s="4"/>
      <c r="H21" s="5"/>
      <c r="I21" s="4"/>
    </row>
    <row r="22" spans="1:9" s="1" customFormat="1" ht="24.75" customHeight="1">
      <c r="A22" s="4"/>
      <c r="B22" s="4"/>
      <c r="C22" s="5" t="s">
        <v>328</v>
      </c>
      <c r="D22" s="4" t="s">
        <v>390</v>
      </c>
      <c r="E22" s="4"/>
      <c r="F22" s="4" t="s">
        <v>391</v>
      </c>
      <c r="G22" s="4"/>
      <c r="H22" s="5"/>
      <c r="I22" s="4"/>
    </row>
    <row r="23" spans="1:9" s="1" customFormat="1" ht="32.25" customHeight="1">
      <c r="A23" s="4"/>
      <c r="B23" s="4"/>
      <c r="C23" s="5" t="s">
        <v>392</v>
      </c>
      <c r="D23" s="4" t="s">
        <v>393</v>
      </c>
      <c r="E23" s="4"/>
      <c r="F23" s="4" t="s">
        <v>394</v>
      </c>
      <c r="G23" s="4"/>
      <c r="H23" s="7">
        <v>1</v>
      </c>
      <c r="I23" s="4"/>
    </row>
    <row r="24" spans="1:9" s="1" customFormat="1" ht="18" customHeight="1">
      <c r="A24" s="303" t="s">
        <v>395</v>
      </c>
      <c r="B24" s="303"/>
      <c r="C24" s="303"/>
      <c r="D24" s="303"/>
      <c r="E24" s="303"/>
      <c r="F24" s="303"/>
      <c r="G24" s="303"/>
      <c r="H24" s="303"/>
      <c r="I24" s="303"/>
    </row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6">
    <mergeCell ref="D14:E14"/>
    <mergeCell ref="A24:I24"/>
    <mergeCell ref="A8:A9"/>
    <mergeCell ref="A13:A14"/>
    <mergeCell ref="B8:B9"/>
    <mergeCell ref="B13:B14"/>
    <mergeCell ref="C8:C9"/>
    <mergeCell ref="C13:C14"/>
    <mergeCell ref="F8:F9"/>
    <mergeCell ref="H13:H14"/>
    <mergeCell ref="D8:E8"/>
    <mergeCell ref="D9:E9"/>
    <mergeCell ref="D10:E10"/>
    <mergeCell ref="B11:I11"/>
    <mergeCell ref="B12:I12"/>
    <mergeCell ref="D13:E13"/>
    <mergeCell ref="I13:I14"/>
    <mergeCell ref="F13:G14"/>
    <mergeCell ref="A1:B1"/>
    <mergeCell ref="E1:F1"/>
    <mergeCell ref="A2:I2"/>
    <mergeCell ref="A3:I3"/>
    <mergeCell ref="A4:I4"/>
    <mergeCell ref="C7:G7"/>
    <mergeCell ref="H7:I7"/>
    <mergeCell ref="B5:I6"/>
  </mergeCells>
  <printOptions horizontalCentered="1"/>
  <pageMargins left="0.36" right="0.36" top="1" bottom="0.61" header="0.51" footer="0.51"/>
  <pageSetup firstPageNumber="34" useFirstPageNumber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showZeros="0" workbookViewId="0" topLeftCell="A1">
      <selection activeCell="I9" sqref="I9"/>
    </sheetView>
  </sheetViews>
  <sheetFormatPr defaultColWidth="9.00390625" defaultRowHeight="14.25"/>
  <cols>
    <col min="1" max="1" width="10.125" style="29" customWidth="1"/>
    <col min="2" max="2" width="7.00390625" style="161" customWidth="1"/>
    <col min="3" max="3" width="7.25390625" style="29" customWidth="1"/>
    <col min="4" max="4" width="14.50390625" style="29" customWidth="1"/>
    <col min="5" max="5" width="6.875" style="29" customWidth="1"/>
    <col min="6" max="6" width="9.00390625" style="29" customWidth="1"/>
    <col min="7" max="7" width="5.75390625" style="29" customWidth="1"/>
    <col min="8" max="8" width="6.75390625" style="29" customWidth="1"/>
    <col min="9" max="9" width="8.375" style="29" customWidth="1"/>
    <col min="10" max="10" width="6.75390625" style="29" customWidth="1"/>
    <col min="11" max="11" width="8.00390625" style="29" customWidth="1"/>
    <col min="12" max="13" width="8.50390625" style="29" customWidth="1"/>
    <col min="14" max="14" width="8.625" style="29" customWidth="1"/>
    <col min="15" max="15" width="7.125" style="29" customWidth="1"/>
    <col min="16" max="16384" width="9.00390625" style="29" customWidth="1"/>
  </cols>
  <sheetData>
    <row r="1" ht="23.25" customHeight="1">
      <c r="A1" s="12" t="s">
        <v>21</v>
      </c>
    </row>
    <row r="2" spans="1:15" ht="29.25" customHeight="1">
      <c r="A2" s="190" t="s">
        <v>22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s="27" customFormat="1" ht="18.75" customHeight="1">
      <c r="A3" s="30"/>
      <c r="B3" s="171"/>
      <c r="O3" s="39" t="s">
        <v>23</v>
      </c>
    </row>
    <row r="4" spans="1:15" s="27" customFormat="1" ht="22.5" customHeight="1">
      <c r="A4" s="198" t="s">
        <v>24</v>
      </c>
      <c r="B4" s="191" t="s">
        <v>25</v>
      </c>
      <c r="C4" s="192"/>
      <c r="D4" s="192"/>
      <c r="E4" s="192"/>
      <c r="F4" s="192"/>
      <c r="G4" s="192"/>
      <c r="H4" s="192"/>
      <c r="I4" s="191" t="s">
        <v>26</v>
      </c>
      <c r="J4" s="192"/>
      <c r="K4" s="192"/>
      <c r="L4" s="192"/>
      <c r="M4" s="192"/>
      <c r="N4" s="192"/>
      <c r="O4" s="203" t="s">
        <v>27</v>
      </c>
    </row>
    <row r="5" spans="1:15" s="27" customFormat="1" ht="30.75" customHeight="1">
      <c r="A5" s="199"/>
      <c r="B5" s="201" t="s">
        <v>28</v>
      </c>
      <c r="C5" s="191" t="s">
        <v>29</v>
      </c>
      <c r="D5" s="193"/>
      <c r="E5" s="203" t="s">
        <v>30</v>
      </c>
      <c r="F5" s="203" t="s">
        <v>31</v>
      </c>
      <c r="G5" s="203" t="s">
        <v>32</v>
      </c>
      <c r="H5" s="203" t="s">
        <v>33</v>
      </c>
      <c r="I5" s="203" t="s">
        <v>28</v>
      </c>
      <c r="J5" s="194" t="s">
        <v>34</v>
      </c>
      <c r="K5" s="195"/>
      <c r="L5" s="195"/>
      <c r="M5" s="196"/>
      <c r="N5" s="203" t="s">
        <v>35</v>
      </c>
      <c r="O5" s="205"/>
    </row>
    <row r="6" spans="1:15" s="27" customFormat="1" ht="30.75" customHeight="1">
      <c r="A6" s="200"/>
      <c r="B6" s="202"/>
      <c r="C6" s="84" t="s">
        <v>36</v>
      </c>
      <c r="D6" s="84" t="s">
        <v>37</v>
      </c>
      <c r="E6" s="204"/>
      <c r="F6" s="204"/>
      <c r="G6" s="204"/>
      <c r="H6" s="204"/>
      <c r="I6" s="204"/>
      <c r="J6" s="177" t="s">
        <v>38</v>
      </c>
      <c r="K6" s="177" t="s">
        <v>39</v>
      </c>
      <c r="L6" s="177" t="s">
        <v>40</v>
      </c>
      <c r="M6" s="177" t="s">
        <v>41</v>
      </c>
      <c r="N6" s="204"/>
      <c r="O6" s="204"/>
    </row>
    <row r="7" spans="1:15" ht="35.25" customHeight="1">
      <c r="A7" s="172" t="s">
        <v>28</v>
      </c>
      <c r="B7" s="173">
        <f aca="true" t="shared" si="0" ref="B7:B13">SUM(C7:H7)</f>
        <v>346.1</v>
      </c>
      <c r="C7" s="37">
        <f>SUM(C8:C13)</f>
        <v>91.15</v>
      </c>
      <c r="D7" s="37">
        <f aca="true" t="shared" si="1" ref="D7:M7">SUM(D8:D13)</f>
        <v>0</v>
      </c>
      <c r="E7" s="37">
        <f t="shared" si="1"/>
        <v>0</v>
      </c>
      <c r="F7" s="37">
        <f t="shared" si="1"/>
        <v>231.91</v>
      </c>
      <c r="G7" s="37">
        <f t="shared" si="1"/>
        <v>23.04</v>
      </c>
      <c r="H7" s="37">
        <f t="shared" si="1"/>
        <v>0</v>
      </c>
      <c r="I7" s="178">
        <v>346.1</v>
      </c>
      <c r="J7" s="37">
        <v>284.18</v>
      </c>
      <c r="K7" s="37">
        <f t="shared" si="1"/>
        <v>281.49</v>
      </c>
      <c r="L7" s="37">
        <f t="shared" si="1"/>
        <v>2.69</v>
      </c>
      <c r="M7" s="37">
        <f t="shared" si="1"/>
        <v>0</v>
      </c>
      <c r="N7" s="37">
        <v>61.92</v>
      </c>
      <c r="O7" s="33">
        <v>231.91</v>
      </c>
    </row>
    <row r="8" spans="1:15" ht="39" customHeight="1">
      <c r="A8" s="174" t="s">
        <v>42</v>
      </c>
      <c r="B8" s="173">
        <f t="shared" si="0"/>
        <v>346.1</v>
      </c>
      <c r="C8" s="37">
        <v>91.15</v>
      </c>
      <c r="D8" s="37"/>
      <c r="E8" s="37"/>
      <c r="F8" s="37">
        <v>231.91</v>
      </c>
      <c r="G8" s="37">
        <v>23.04</v>
      </c>
      <c r="H8" s="37"/>
      <c r="I8" s="178">
        <v>346.1</v>
      </c>
      <c r="J8" s="179">
        <v>284.18</v>
      </c>
      <c r="K8" s="179">
        <v>281.49</v>
      </c>
      <c r="L8" s="179">
        <v>2.69</v>
      </c>
      <c r="M8" s="179"/>
      <c r="N8" s="179">
        <v>61.92</v>
      </c>
      <c r="O8" s="33">
        <v>231.91</v>
      </c>
    </row>
    <row r="9" spans="1:15" ht="30" customHeight="1">
      <c r="A9" s="174"/>
      <c r="B9" s="173">
        <f t="shared" si="0"/>
        <v>0</v>
      </c>
      <c r="C9" s="37"/>
      <c r="D9" s="37"/>
      <c r="E9" s="37"/>
      <c r="F9" s="37"/>
      <c r="G9" s="37"/>
      <c r="H9" s="37"/>
      <c r="I9" s="178">
        <f>SUM(J9:N9)</f>
        <v>0</v>
      </c>
      <c r="J9" s="179"/>
      <c r="K9" s="179"/>
      <c r="L9" s="179"/>
      <c r="M9" s="179"/>
      <c r="N9" s="179"/>
      <c r="O9" s="33"/>
    </row>
    <row r="10" spans="1:15" ht="30" customHeight="1">
      <c r="A10" s="174"/>
      <c r="B10" s="173">
        <f t="shared" si="0"/>
        <v>0</v>
      </c>
      <c r="C10" s="38"/>
      <c r="D10" s="38"/>
      <c r="E10" s="38"/>
      <c r="F10" s="38"/>
      <c r="G10" s="38"/>
      <c r="H10" s="38"/>
      <c r="I10" s="178">
        <f>SUM(J10:N10)</f>
        <v>0</v>
      </c>
      <c r="J10" s="179"/>
      <c r="K10" s="179"/>
      <c r="L10" s="179"/>
      <c r="M10" s="179"/>
      <c r="N10" s="179"/>
      <c r="O10" s="33"/>
    </row>
    <row r="11" spans="1:15" s="170" customFormat="1" ht="30" customHeight="1">
      <c r="A11" s="175"/>
      <c r="B11" s="173">
        <f t="shared" si="0"/>
        <v>0</v>
      </c>
      <c r="C11" s="176"/>
      <c r="D11" s="176"/>
      <c r="E11" s="176"/>
      <c r="F11" s="176"/>
      <c r="G11" s="176"/>
      <c r="H11" s="176"/>
      <c r="I11" s="178">
        <f>SUM(J11:N11)</f>
        <v>0</v>
      </c>
      <c r="J11" s="176"/>
      <c r="K11" s="176"/>
      <c r="L11" s="176"/>
      <c r="M11" s="176"/>
      <c r="N11" s="176"/>
      <c r="O11" s="180"/>
    </row>
    <row r="12" spans="1:15" ht="30" customHeight="1">
      <c r="A12" s="33"/>
      <c r="B12" s="173">
        <f t="shared" si="0"/>
        <v>0</v>
      </c>
      <c r="C12" s="33"/>
      <c r="D12" s="33"/>
      <c r="E12" s="33"/>
      <c r="F12" s="33"/>
      <c r="G12" s="33"/>
      <c r="H12" s="33"/>
      <c r="I12" s="178">
        <f>SUM(J12:N12)</f>
        <v>0</v>
      </c>
      <c r="J12" s="33"/>
      <c r="K12" s="33"/>
      <c r="L12" s="33"/>
      <c r="M12" s="33"/>
      <c r="N12" s="33"/>
      <c r="O12" s="33"/>
    </row>
    <row r="13" spans="1:15" ht="30" customHeight="1">
      <c r="A13" s="33"/>
      <c r="B13" s="173">
        <f t="shared" si="0"/>
        <v>0</v>
      </c>
      <c r="C13" s="33"/>
      <c r="D13" s="33"/>
      <c r="E13" s="33"/>
      <c r="F13" s="33"/>
      <c r="G13" s="33"/>
      <c r="H13" s="33"/>
      <c r="I13" s="178">
        <f>SUM(J13:N13)</f>
        <v>0</v>
      </c>
      <c r="J13" s="33"/>
      <c r="K13" s="33"/>
      <c r="L13" s="33"/>
      <c r="M13" s="33"/>
      <c r="N13" s="33"/>
      <c r="O13" s="33"/>
    </row>
    <row r="14" spans="1:15" ht="30" customHeight="1">
      <c r="A14" s="197" t="s">
        <v>43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</row>
  </sheetData>
  <sheetProtection/>
  <mergeCells count="15">
    <mergeCell ref="G5:G6"/>
    <mergeCell ref="H5:H6"/>
    <mergeCell ref="I5:I6"/>
    <mergeCell ref="N5:N6"/>
    <mergeCell ref="O4:O6"/>
    <mergeCell ref="A2:O2"/>
    <mergeCell ref="B4:H4"/>
    <mergeCell ref="I4:N4"/>
    <mergeCell ref="C5:D5"/>
    <mergeCell ref="J5:M5"/>
    <mergeCell ref="A14:O14"/>
    <mergeCell ref="A4:A6"/>
    <mergeCell ref="B5:B6"/>
    <mergeCell ref="E5:E6"/>
    <mergeCell ref="F5:F6"/>
  </mergeCells>
  <printOptions horizontalCentered="1"/>
  <pageMargins left="0.35" right="0.35" top="0.98" bottom="0.98" header="0.51" footer="0.51"/>
  <pageSetup firstPageNumber="18" useFirstPageNumber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D11" sqref="D11"/>
    </sheetView>
  </sheetViews>
  <sheetFormatPr defaultColWidth="6.875" defaultRowHeight="14.25"/>
  <cols>
    <col min="1" max="1" width="23.875" style="0" customWidth="1"/>
    <col min="2" max="2" width="9.625" style="0" customWidth="1"/>
    <col min="3" max="3" width="26.125" style="0" customWidth="1"/>
    <col min="4" max="4" width="9.625" style="0" customWidth="1"/>
    <col min="5" max="5" width="23.875" style="0" customWidth="1"/>
    <col min="6" max="6" width="9.625" style="0" customWidth="1"/>
    <col min="7" max="7" width="23.75390625" style="0" customWidth="1"/>
    <col min="8" max="8" width="9.625" style="0" customWidth="1"/>
  </cols>
  <sheetData>
    <row r="1" spans="1:2" s="29" customFormat="1" ht="15">
      <c r="A1" s="12" t="s">
        <v>44</v>
      </c>
      <c r="B1" s="161"/>
    </row>
    <row r="2" spans="1:8" s="157" customFormat="1" ht="27">
      <c r="A2" s="206" t="s">
        <v>22</v>
      </c>
      <c r="B2" s="206"/>
      <c r="C2" s="206"/>
      <c r="D2" s="206"/>
      <c r="E2" s="206"/>
      <c r="F2" s="206"/>
      <c r="G2" s="206"/>
      <c r="H2" s="206"/>
    </row>
    <row r="3" spans="1:8" s="158" customFormat="1" ht="14.25" customHeight="1">
      <c r="A3" s="162"/>
      <c r="B3" s="163"/>
      <c r="D3" s="207" t="s">
        <v>23</v>
      </c>
      <c r="E3" s="207"/>
      <c r="F3" s="207"/>
      <c r="G3" s="207"/>
      <c r="H3" s="207"/>
    </row>
    <row r="4" spans="1:8" s="159" customFormat="1" ht="18.75" customHeight="1">
      <c r="A4" s="208" t="s">
        <v>45</v>
      </c>
      <c r="B4" s="208"/>
      <c r="C4" s="208" t="s">
        <v>46</v>
      </c>
      <c r="D4" s="208"/>
      <c r="E4" s="208"/>
      <c r="F4" s="208"/>
      <c r="G4" s="208"/>
      <c r="H4" s="208"/>
    </row>
    <row r="5" spans="1:8" s="159" customFormat="1" ht="18.75" customHeight="1">
      <c r="A5" s="164" t="s">
        <v>47</v>
      </c>
      <c r="B5" s="165" t="s">
        <v>48</v>
      </c>
      <c r="C5" s="165" t="s">
        <v>49</v>
      </c>
      <c r="D5" s="164" t="s">
        <v>48</v>
      </c>
      <c r="E5" s="165" t="s">
        <v>50</v>
      </c>
      <c r="F5" s="165" t="s">
        <v>48</v>
      </c>
      <c r="G5" s="165" t="s">
        <v>51</v>
      </c>
      <c r="H5" s="165" t="s">
        <v>48</v>
      </c>
    </row>
    <row r="6" spans="1:8" s="160" customFormat="1" ht="14.25" customHeight="1">
      <c r="A6" s="166" t="s">
        <v>52</v>
      </c>
      <c r="B6" s="167">
        <v>91.15</v>
      </c>
      <c r="C6" s="130" t="s">
        <v>53</v>
      </c>
      <c r="D6" s="167"/>
      <c r="E6" s="166" t="s">
        <v>54</v>
      </c>
      <c r="F6" s="167">
        <f>SUM(F7:F9)</f>
        <v>284.18</v>
      </c>
      <c r="G6" s="166" t="s">
        <v>55</v>
      </c>
      <c r="H6" s="167"/>
    </row>
    <row r="7" spans="1:8" s="160" customFormat="1" ht="14.25" customHeight="1">
      <c r="A7" s="166" t="s">
        <v>56</v>
      </c>
      <c r="B7" s="167">
        <v>0</v>
      </c>
      <c r="C7" s="135" t="s">
        <v>57</v>
      </c>
      <c r="D7" s="167"/>
      <c r="E7" s="166" t="s">
        <v>58</v>
      </c>
      <c r="F7" s="167">
        <v>281.49</v>
      </c>
      <c r="G7" s="166" t="s">
        <v>59</v>
      </c>
      <c r="H7" s="167"/>
    </row>
    <row r="8" spans="1:8" s="160" customFormat="1" ht="14.25" customHeight="1">
      <c r="A8" s="166" t="s">
        <v>60</v>
      </c>
      <c r="B8" s="167">
        <v>231.91</v>
      </c>
      <c r="C8" s="135" t="s">
        <v>61</v>
      </c>
      <c r="D8" s="167"/>
      <c r="E8" s="166" t="s">
        <v>62</v>
      </c>
      <c r="F8" s="167">
        <v>2.69</v>
      </c>
      <c r="G8" s="166" t="s">
        <v>63</v>
      </c>
      <c r="H8" s="167"/>
    </row>
    <row r="9" spans="1:8" s="160" customFormat="1" ht="14.25" customHeight="1">
      <c r="A9" s="166" t="s">
        <v>64</v>
      </c>
      <c r="B9" s="167">
        <v>23.04</v>
      </c>
      <c r="C9" s="135" t="s">
        <v>65</v>
      </c>
      <c r="D9" s="167"/>
      <c r="E9" s="166" t="s">
        <v>66</v>
      </c>
      <c r="F9" s="167"/>
      <c r="G9" s="166" t="s">
        <v>67</v>
      </c>
      <c r="H9" s="167"/>
    </row>
    <row r="10" spans="1:8" s="160" customFormat="1" ht="14.25" customHeight="1">
      <c r="A10" s="166" t="s">
        <v>68</v>
      </c>
      <c r="B10" s="167">
        <v>0</v>
      </c>
      <c r="C10" s="135" t="s">
        <v>69</v>
      </c>
      <c r="D10" s="167">
        <v>346.1</v>
      </c>
      <c r="E10" s="166" t="s">
        <v>70</v>
      </c>
      <c r="F10" s="167">
        <f>SUM(F11:F20)</f>
        <v>61.92</v>
      </c>
      <c r="G10" s="166" t="s">
        <v>71</v>
      </c>
      <c r="H10" s="167">
        <v>346.1</v>
      </c>
    </row>
    <row r="11" spans="1:8" s="160" customFormat="1" ht="14.25" customHeight="1">
      <c r="A11" s="166"/>
      <c r="B11" s="167"/>
      <c r="C11" s="135" t="s">
        <v>72</v>
      </c>
      <c r="D11" s="167"/>
      <c r="E11" s="166" t="s">
        <v>73</v>
      </c>
      <c r="F11" s="167"/>
      <c r="G11" s="166" t="s">
        <v>74</v>
      </c>
      <c r="H11" s="167"/>
    </row>
    <row r="12" spans="1:8" s="160" customFormat="1" ht="14.25" customHeight="1">
      <c r="A12" s="166"/>
      <c r="B12" s="167"/>
      <c r="C12" s="135" t="s">
        <v>75</v>
      </c>
      <c r="D12" s="167"/>
      <c r="E12" s="166" t="s">
        <v>76</v>
      </c>
      <c r="F12" s="167">
        <v>61.92</v>
      </c>
      <c r="G12" s="166" t="s">
        <v>77</v>
      </c>
      <c r="H12" s="167"/>
    </row>
    <row r="13" spans="1:8" s="160" customFormat="1" ht="14.25" customHeight="1">
      <c r="A13" s="166"/>
      <c r="B13" s="167"/>
      <c r="C13" s="135" t="s">
        <v>78</v>
      </c>
      <c r="D13" s="167"/>
      <c r="E13" s="166" t="s">
        <v>79</v>
      </c>
      <c r="F13" s="167">
        <v>0</v>
      </c>
      <c r="G13" s="166" t="s">
        <v>80</v>
      </c>
      <c r="H13" s="167"/>
    </row>
    <row r="14" spans="1:8" s="160" customFormat="1" ht="14.25" customHeight="1">
      <c r="A14" s="166"/>
      <c r="B14" s="167"/>
      <c r="C14" s="135" t="s">
        <v>81</v>
      </c>
      <c r="D14" s="167">
        <v>0</v>
      </c>
      <c r="E14" s="166" t="s">
        <v>82</v>
      </c>
      <c r="F14" s="167">
        <v>0</v>
      </c>
      <c r="G14" s="166" t="s">
        <v>83</v>
      </c>
      <c r="H14" s="167"/>
    </row>
    <row r="15" spans="1:8" s="160" customFormat="1" ht="14.25" customHeight="1">
      <c r="A15" s="166"/>
      <c r="B15" s="167"/>
      <c r="C15" s="138" t="s">
        <v>84</v>
      </c>
      <c r="D15" s="167">
        <v>0</v>
      </c>
      <c r="E15" s="166" t="s">
        <v>85</v>
      </c>
      <c r="F15" s="167">
        <v>0</v>
      </c>
      <c r="G15" s="166" t="s">
        <v>86</v>
      </c>
      <c r="H15" s="167">
        <v>0</v>
      </c>
    </row>
    <row r="16" spans="1:8" s="160" customFormat="1" ht="14.25" customHeight="1">
      <c r="A16" s="166"/>
      <c r="B16" s="167"/>
      <c r="C16" s="138" t="s">
        <v>87</v>
      </c>
      <c r="D16" s="167">
        <v>0</v>
      </c>
      <c r="E16" s="166" t="s">
        <v>88</v>
      </c>
      <c r="F16" s="167">
        <v>0</v>
      </c>
      <c r="G16" s="166" t="s">
        <v>89</v>
      </c>
      <c r="H16" s="167">
        <v>0</v>
      </c>
    </row>
    <row r="17" spans="1:8" s="160" customFormat="1" ht="14.25" customHeight="1">
      <c r="A17" s="166"/>
      <c r="B17" s="167"/>
      <c r="C17" s="138" t="s">
        <v>90</v>
      </c>
      <c r="D17" s="167">
        <v>0</v>
      </c>
      <c r="E17" s="166" t="s">
        <v>91</v>
      </c>
      <c r="F17" s="167">
        <v>0</v>
      </c>
      <c r="G17" s="166" t="s">
        <v>92</v>
      </c>
      <c r="H17" s="167">
        <v>0</v>
      </c>
    </row>
    <row r="18" spans="1:8" s="160" customFormat="1" ht="14.25" customHeight="1">
      <c r="A18" s="166"/>
      <c r="B18" s="167"/>
      <c r="C18" s="138" t="s">
        <v>93</v>
      </c>
      <c r="D18" s="167"/>
      <c r="E18" s="166" t="s">
        <v>94</v>
      </c>
      <c r="F18" s="167">
        <v>0</v>
      </c>
      <c r="G18" s="166" t="s">
        <v>95</v>
      </c>
      <c r="H18" s="167">
        <v>0</v>
      </c>
    </row>
    <row r="19" spans="1:8" s="160" customFormat="1" ht="14.25" customHeight="1">
      <c r="A19" s="166"/>
      <c r="B19" s="167"/>
      <c r="C19" s="140" t="s">
        <v>96</v>
      </c>
      <c r="D19" s="167">
        <v>0</v>
      </c>
      <c r="E19" s="166" t="s">
        <v>97</v>
      </c>
      <c r="F19" s="167">
        <v>0</v>
      </c>
      <c r="G19" s="166" t="s">
        <v>98</v>
      </c>
      <c r="H19" s="167">
        <v>0</v>
      </c>
    </row>
    <row r="20" spans="1:8" s="160" customFormat="1" ht="14.25" customHeight="1">
      <c r="A20" s="166"/>
      <c r="B20" s="168"/>
      <c r="C20" s="140" t="s">
        <v>99</v>
      </c>
      <c r="D20" s="167">
        <v>0</v>
      </c>
      <c r="E20" s="166" t="s">
        <v>100</v>
      </c>
      <c r="F20" s="167">
        <v>0</v>
      </c>
      <c r="G20" s="166" t="s">
        <v>101</v>
      </c>
      <c r="H20" s="167">
        <v>0</v>
      </c>
    </row>
    <row r="21" spans="1:8" s="160" customFormat="1" ht="14.25" customHeight="1">
      <c r="A21" s="166"/>
      <c r="B21" s="168"/>
      <c r="C21" s="140" t="s">
        <v>102</v>
      </c>
      <c r="D21" s="167">
        <v>0</v>
      </c>
      <c r="E21" s="166" t="s">
        <v>103</v>
      </c>
      <c r="F21" s="167">
        <v>0</v>
      </c>
      <c r="G21" s="166"/>
      <c r="H21" s="168"/>
    </row>
    <row r="22" spans="1:8" s="160" customFormat="1" ht="14.25" customHeight="1">
      <c r="A22" s="166"/>
      <c r="B22" s="168"/>
      <c r="C22" s="140" t="s">
        <v>104</v>
      </c>
      <c r="D22" s="167">
        <v>0</v>
      </c>
      <c r="E22" s="166"/>
      <c r="F22" s="168"/>
      <c r="G22" s="166"/>
      <c r="H22" s="168"/>
    </row>
    <row r="23" spans="1:8" s="160" customFormat="1" ht="14.25" customHeight="1">
      <c r="A23" s="166"/>
      <c r="B23" s="168"/>
      <c r="C23" s="140" t="s">
        <v>105</v>
      </c>
      <c r="D23" s="167">
        <v>0</v>
      </c>
      <c r="E23" s="166"/>
      <c r="F23" s="168"/>
      <c r="G23" s="166"/>
      <c r="H23" s="168"/>
    </row>
    <row r="24" spans="1:8" s="160" customFormat="1" ht="14.25" customHeight="1">
      <c r="A24" s="166"/>
      <c r="B24" s="168"/>
      <c r="C24" s="140" t="s">
        <v>106</v>
      </c>
      <c r="D24" s="167">
        <v>0</v>
      </c>
      <c r="E24" s="166"/>
      <c r="F24" s="168"/>
      <c r="G24" s="166"/>
      <c r="H24" s="168"/>
    </row>
    <row r="25" spans="1:8" s="160" customFormat="1" ht="14.25" customHeight="1">
      <c r="A25" s="166"/>
      <c r="B25" s="168"/>
      <c r="C25" s="138" t="s">
        <v>107</v>
      </c>
      <c r="D25" s="167"/>
      <c r="E25" s="166"/>
      <c r="F25" s="168"/>
      <c r="G25" s="166"/>
      <c r="H25" s="168"/>
    </row>
    <row r="26" spans="1:8" s="160" customFormat="1" ht="14.25" customHeight="1">
      <c r="A26" s="166"/>
      <c r="B26" s="168"/>
      <c r="C26" s="138" t="s">
        <v>108</v>
      </c>
      <c r="D26" s="167">
        <v>0</v>
      </c>
      <c r="E26" s="166"/>
      <c r="F26" s="168"/>
      <c r="G26" s="166"/>
      <c r="H26" s="168"/>
    </row>
    <row r="27" spans="1:8" s="160" customFormat="1" ht="14.25" customHeight="1">
      <c r="A27" s="166"/>
      <c r="B27" s="168"/>
      <c r="C27" s="138" t="s">
        <v>109</v>
      </c>
      <c r="D27" s="167">
        <v>0</v>
      </c>
      <c r="E27" s="166"/>
      <c r="F27" s="168"/>
      <c r="G27" s="166"/>
      <c r="H27" s="168"/>
    </row>
    <row r="28" spans="1:8" s="160" customFormat="1" ht="14.25" customHeight="1">
      <c r="A28" s="166"/>
      <c r="B28" s="168"/>
      <c r="C28" s="138" t="s">
        <v>110</v>
      </c>
      <c r="D28" s="167">
        <v>0</v>
      </c>
      <c r="E28" s="166"/>
      <c r="F28" s="168"/>
      <c r="G28" s="166"/>
      <c r="H28" s="168"/>
    </row>
    <row r="29" spans="1:8" s="160" customFormat="1" ht="14.25" customHeight="1">
      <c r="A29" s="166"/>
      <c r="B29" s="168"/>
      <c r="C29" s="138" t="s">
        <v>111</v>
      </c>
      <c r="D29" s="167">
        <v>0</v>
      </c>
      <c r="E29" s="166"/>
      <c r="F29" s="168"/>
      <c r="G29" s="166"/>
      <c r="H29" s="168"/>
    </row>
    <row r="30" spans="1:8" s="160" customFormat="1" ht="14.25" customHeight="1">
      <c r="A30" s="166"/>
      <c r="B30" s="168"/>
      <c r="C30" s="141" t="s">
        <v>112</v>
      </c>
      <c r="D30" s="167">
        <v>0</v>
      </c>
      <c r="E30" s="166"/>
      <c r="F30" s="168"/>
      <c r="G30" s="166"/>
      <c r="H30" s="168"/>
    </row>
    <row r="31" spans="1:8" s="160" customFormat="1" ht="14.25" customHeight="1">
      <c r="A31" s="166"/>
      <c r="B31" s="168"/>
      <c r="C31" s="130" t="s">
        <v>113</v>
      </c>
      <c r="D31" s="167">
        <v>0</v>
      </c>
      <c r="E31" s="166"/>
      <c r="F31" s="168"/>
      <c r="G31" s="166"/>
      <c r="H31" s="168"/>
    </row>
    <row r="32" spans="1:8" s="160" customFormat="1" ht="14.25" customHeight="1">
      <c r="A32" s="166"/>
      <c r="B32" s="168"/>
      <c r="C32" s="37" t="s">
        <v>114</v>
      </c>
      <c r="D32" s="167">
        <v>0</v>
      </c>
      <c r="E32" s="166"/>
      <c r="F32" s="168"/>
      <c r="G32" s="166"/>
      <c r="H32" s="168"/>
    </row>
    <row r="33" spans="1:8" s="160" customFormat="1" ht="14.25" customHeight="1">
      <c r="A33" s="166"/>
      <c r="B33" s="168"/>
      <c r="C33" s="130" t="s">
        <v>115</v>
      </c>
      <c r="D33" s="167">
        <v>0</v>
      </c>
      <c r="E33" s="166"/>
      <c r="F33" s="168"/>
      <c r="G33" s="166"/>
      <c r="H33" s="168"/>
    </row>
    <row r="34" spans="1:8" s="160" customFormat="1" ht="14.25" customHeight="1">
      <c r="A34" s="166"/>
      <c r="B34" s="168"/>
      <c r="C34" s="130" t="s">
        <v>116</v>
      </c>
      <c r="D34" s="167">
        <v>0</v>
      </c>
      <c r="E34" s="166"/>
      <c r="F34" s="168"/>
      <c r="G34" s="166"/>
      <c r="H34" s="168"/>
    </row>
    <row r="35" spans="1:8" s="160" customFormat="1" ht="14.25" customHeight="1">
      <c r="A35" s="166"/>
      <c r="B35" s="168"/>
      <c r="C35" s="130" t="s">
        <v>117</v>
      </c>
      <c r="D35" s="167"/>
      <c r="E35" s="166"/>
      <c r="F35" s="168"/>
      <c r="G35" s="166"/>
      <c r="H35" s="168"/>
    </row>
    <row r="36" spans="1:8" s="160" customFormat="1" ht="14.25" customHeight="1">
      <c r="A36" s="169" t="s">
        <v>118</v>
      </c>
      <c r="B36" s="167">
        <f>SUM(B6:B10)</f>
        <v>346.1</v>
      </c>
      <c r="C36" s="169" t="s">
        <v>119</v>
      </c>
      <c r="D36" s="167">
        <f>SUM(D6:D34)</f>
        <v>346.1</v>
      </c>
      <c r="E36" s="169" t="s">
        <v>119</v>
      </c>
      <c r="F36" s="167">
        <f>F6+F10+F21</f>
        <v>346.1</v>
      </c>
      <c r="G36" s="169" t="s">
        <v>119</v>
      </c>
      <c r="H36" s="167">
        <f>SUM(H6:H20)</f>
        <v>346.1</v>
      </c>
    </row>
    <row r="37" spans="1:8" s="157" customFormat="1" ht="14.25" customHeight="1">
      <c r="A37" s="209" t="s">
        <v>120</v>
      </c>
      <c r="B37" s="209"/>
      <c r="C37" s="209"/>
      <c r="D37" s="209"/>
      <c r="E37" s="209"/>
      <c r="F37" s="209"/>
      <c r="G37" s="209"/>
      <c r="H37" s="209"/>
    </row>
  </sheetData>
  <sheetProtection/>
  <mergeCells count="5">
    <mergeCell ref="A2:H2"/>
    <mergeCell ref="D3:H3"/>
    <mergeCell ref="A4:B4"/>
    <mergeCell ref="C4:H4"/>
    <mergeCell ref="A37:H37"/>
  </mergeCells>
  <conditionalFormatting sqref="A1:IV5 A6:B35 D6:IV35 A36:IV36 A37 I37:IV37 A38:IV65536">
    <cfRule type="cellIs" priority="1" dxfId="4" operator="equal" stopIfTrue="1">
      <formula>0</formula>
    </cfRule>
  </conditionalFormatting>
  <printOptions horizontalCentered="1"/>
  <pageMargins left="0.16" right="0.16" top="0.73" bottom="0.36" header="0.22999999999999998" footer="0.22999999999999998"/>
  <pageSetup firstPageNumber="19" useFirstPageNumber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1">
      <selection activeCell="B7" sqref="B7"/>
    </sheetView>
  </sheetViews>
  <sheetFormatPr defaultColWidth="9.00390625" defaultRowHeight="14.25"/>
  <cols>
    <col min="1" max="1" width="13.25390625" style="29" customWidth="1"/>
    <col min="2" max="2" width="17.25390625" style="29" customWidth="1"/>
    <col min="3" max="3" width="13.50390625" style="29" customWidth="1"/>
    <col min="4" max="4" width="10.875" style="29" customWidth="1"/>
    <col min="5" max="5" width="15.375" style="29" customWidth="1"/>
    <col min="6" max="6" width="9.00390625" style="29" customWidth="1"/>
    <col min="7" max="7" width="14.625" style="29" customWidth="1"/>
    <col min="8" max="8" width="8.375" style="29" customWidth="1"/>
    <col min="9" max="16384" width="9.00390625" style="29" customWidth="1"/>
  </cols>
  <sheetData>
    <row r="1" ht="23.25" customHeight="1">
      <c r="A1" s="12" t="s">
        <v>121</v>
      </c>
    </row>
    <row r="2" spans="1:9" ht="29.25" customHeight="1">
      <c r="A2" s="190" t="s">
        <v>122</v>
      </c>
      <c r="B2" s="190"/>
      <c r="C2" s="190"/>
      <c r="D2" s="190"/>
      <c r="E2" s="190"/>
      <c r="F2" s="190"/>
      <c r="G2" s="190"/>
      <c r="H2" s="190"/>
      <c r="I2" s="190"/>
    </row>
    <row r="3" spans="1:9" ht="18.75" customHeight="1">
      <c r="A3" s="210"/>
      <c r="B3" s="210"/>
      <c r="C3" s="150"/>
      <c r="D3" s="148"/>
      <c r="E3" s="148"/>
      <c r="F3" s="148"/>
      <c r="G3" s="148"/>
      <c r="H3" s="211" t="s">
        <v>23</v>
      </c>
      <c r="I3" s="211"/>
    </row>
    <row r="4" spans="1:9" s="156" customFormat="1" ht="48.75" customHeight="1">
      <c r="A4" s="31" t="s">
        <v>123</v>
      </c>
      <c r="B4" s="31" t="s">
        <v>124</v>
      </c>
      <c r="C4" s="31" t="s">
        <v>28</v>
      </c>
      <c r="D4" s="80" t="s">
        <v>36</v>
      </c>
      <c r="E4" s="80" t="s">
        <v>37</v>
      </c>
      <c r="F4" s="32" t="s">
        <v>30</v>
      </c>
      <c r="G4" s="32" t="s">
        <v>125</v>
      </c>
      <c r="H4" s="80" t="s">
        <v>32</v>
      </c>
      <c r="I4" s="80" t="s">
        <v>33</v>
      </c>
    </row>
    <row r="5" spans="1:9" ht="27" customHeight="1">
      <c r="A5" s="151"/>
      <c r="B5" s="81" t="s">
        <v>28</v>
      </c>
      <c r="C5" s="82">
        <v>346.1</v>
      </c>
      <c r="D5" s="84">
        <v>91.15</v>
      </c>
      <c r="E5" s="84">
        <f>SUM(E6:E13)</f>
        <v>0</v>
      </c>
      <c r="F5" s="84">
        <f>SUM(F6:F13)</f>
        <v>0</v>
      </c>
      <c r="G5" s="84">
        <v>231.91</v>
      </c>
      <c r="H5" s="84">
        <v>23.04</v>
      </c>
      <c r="I5" s="84">
        <f>SUM(I6:I13)</f>
        <v>0</v>
      </c>
    </row>
    <row r="6" spans="1:9" ht="27" customHeight="1">
      <c r="A6" s="87" t="s">
        <v>126</v>
      </c>
      <c r="B6" s="86" t="s">
        <v>127</v>
      </c>
      <c r="C6" s="82">
        <v>346.1</v>
      </c>
      <c r="D6" s="33">
        <v>91.15</v>
      </c>
      <c r="E6" s="33"/>
      <c r="F6" s="33"/>
      <c r="G6" s="33">
        <v>231.91</v>
      </c>
      <c r="H6" s="33">
        <v>23.04</v>
      </c>
      <c r="I6" s="33"/>
    </row>
    <row r="7" spans="1:9" ht="27" customHeight="1">
      <c r="A7" s="87" t="s">
        <v>128</v>
      </c>
      <c r="B7" s="86" t="s">
        <v>129</v>
      </c>
      <c r="C7" s="82">
        <v>346.1</v>
      </c>
      <c r="D7" s="33">
        <v>91.15</v>
      </c>
      <c r="E7" s="33"/>
      <c r="F7" s="33"/>
      <c r="G7" s="33">
        <v>231.91</v>
      </c>
      <c r="H7" s="33">
        <v>23.04</v>
      </c>
      <c r="I7" s="33"/>
    </row>
    <row r="8" spans="1:9" ht="27" customHeight="1">
      <c r="A8" s="87" t="s">
        <v>130</v>
      </c>
      <c r="B8" s="86" t="s">
        <v>131</v>
      </c>
      <c r="C8" s="82">
        <v>346.1</v>
      </c>
      <c r="D8" s="33">
        <v>91.15</v>
      </c>
      <c r="E8" s="33"/>
      <c r="F8" s="33"/>
      <c r="G8" s="33">
        <v>231.91</v>
      </c>
      <c r="H8" s="33">
        <v>23.04</v>
      </c>
      <c r="I8" s="33"/>
    </row>
    <row r="9" spans="1:9" ht="27" customHeight="1">
      <c r="A9" s="87"/>
      <c r="B9" s="88"/>
      <c r="C9" s="82">
        <f>SUM(D9:I9)</f>
        <v>0</v>
      </c>
      <c r="D9" s="90"/>
      <c r="E9" s="90"/>
      <c r="F9" s="33"/>
      <c r="G9" s="33"/>
      <c r="H9" s="33"/>
      <c r="I9" s="33"/>
    </row>
    <row r="10" spans="1:9" s="74" customFormat="1" ht="27" customHeight="1">
      <c r="A10" s="89"/>
      <c r="B10" s="89"/>
      <c r="C10" s="82">
        <f>SUM(D10:I10)</f>
        <v>0</v>
      </c>
      <c r="D10" s="92"/>
      <c r="E10" s="92"/>
      <c r="F10" s="92"/>
      <c r="G10" s="91"/>
      <c r="H10" s="91"/>
      <c r="I10" s="91"/>
    </row>
    <row r="11" spans="1:9" s="74" customFormat="1" ht="27" customHeight="1">
      <c r="A11" s="89"/>
      <c r="B11" s="89"/>
      <c r="C11" s="82">
        <f>SUM(D11:I11)</f>
        <v>0</v>
      </c>
      <c r="D11" s="92"/>
      <c r="E11" s="92"/>
      <c r="F11" s="92"/>
      <c r="G11" s="91"/>
      <c r="H11" s="91"/>
      <c r="I11" s="91"/>
    </row>
    <row r="12" spans="1:9" s="74" customFormat="1" ht="27" customHeight="1">
      <c r="A12" s="89"/>
      <c r="B12" s="89"/>
      <c r="C12" s="82">
        <f>SUM(D12:I12)</f>
        <v>0</v>
      </c>
      <c r="D12" s="92"/>
      <c r="E12" s="92"/>
      <c r="F12" s="92"/>
      <c r="G12" s="91"/>
      <c r="H12" s="91"/>
      <c r="I12" s="91"/>
    </row>
    <row r="13" spans="1:9" s="74" customFormat="1" ht="27" customHeight="1">
      <c r="A13" s="89"/>
      <c r="B13" s="89"/>
      <c r="C13" s="93">
        <f>SUM(D13:I13)</f>
        <v>0</v>
      </c>
      <c r="D13" s="92"/>
      <c r="E13" s="92"/>
      <c r="F13" s="92"/>
      <c r="G13" s="91"/>
      <c r="H13" s="91"/>
      <c r="I13" s="91"/>
    </row>
    <row r="14" spans="1:9" ht="28.5" customHeight="1">
      <c r="A14" s="212" t="s">
        <v>120</v>
      </c>
      <c r="B14" s="212"/>
      <c r="C14" s="212"/>
      <c r="D14" s="212"/>
      <c r="E14" s="212"/>
      <c r="F14" s="212"/>
      <c r="G14" s="212"/>
      <c r="H14" s="212"/>
      <c r="I14" s="212"/>
    </row>
    <row r="15" spans="4:5" ht="15">
      <c r="D15" s="152"/>
      <c r="E15" s="152"/>
    </row>
    <row r="16" spans="4:5" ht="15">
      <c r="D16" s="152"/>
      <c r="E16" s="152"/>
    </row>
    <row r="17" spans="4:5" ht="15">
      <c r="D17" s="152"/>
      <c r="E17" s="152"/>
    </row>
    <row r="18" spans="4:5" ht="15">
      <c r="D18" s="152"/>
      <c r="E18" s="152"/>
    </row>
    <row r="19" spans="4:5" ht="15">
      <c r="D19" s="152"/>
      <c r="E19" s="152"/>
    </row>
    <row r="20" spans="4:5" ht="15">
      <c r="D20" s="152"/>
      <c r="E20" s="152"/>
    </row>
  </sheetData>
  <sheetProtection/>
  <mergeCells count="4">
    <mergeCell ref="A2:I2"/>
    <mergeCell ref="A3:B3"/>
    <mergeCell ref="H3:I3"/>
    <mergeCell ref="A14:I14"/>
  </mergeCells>
  <printOptions horizontalCentered="1"/>
  <pageMargins left="0.35" right="0.35" top="0.98" bottom="0.98" header="0.51" footer="0.51"/>
  <pageSetup firstPageNumber="20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"/>
  <sheetViews>
    <sheetView showZeros="0" workbookViewId="0" topLeftCell="A1">
      <selection activeCell="A1" sqref="A1"/>
    </sheetView>
  </sheetViews>
  <sheetFormatPr defaultColWidth="9.00390625" defaultRowHeight="14.25"/>
  <cols>
    <col min="1" max="1" width="12.125" style="0" customWidth="1"/>
    <col min="2" max="5" width="9.00390625" style="0" customWidth="1"/>
    <col min="6" max="6" width="9.875" style="0" customWidth="1"/>
  </cols>
  <sheetData>
    <row r="1" s="29" customFormat="1" ht="23.25" customHeight="1">
      <c r="A1" s="12" t="s">
        <v>132</v>
      </c>
    </row>
    <row r="2" spans="1:14" s="29" customFormat="1" ht="29.25" customHeight="1">
      <c r="A2" s="213" t="s">
        <v>133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s="29" customFormat="1" ht="29.25" customHeight="1">
      <c r="A3" s="210"/>
      <c r="B3" s="210"/>
      <c r="C3" s="148"/>
      <c r="D3" s="148"/>
      <c r="M3" s="211" t="s">
        <v>23</v>
      </c>
      <c r="N3" s="211"/>
    </row>
    <row r="4" spans="1:28" s="73" customFormat="1" ht="27" customHeight="1">
      <c r="A4" s="217" t="s">
        <v>123</v>
      </c>
      <c r="B4" s="217" t="s">
        <v>124</v>
      </c>
      <c r="C4" s="219" t="s">
        <v>28</v>
      </c>
      <c r="D4" s="214" t="s">
        <v>134</v>
      </c>
      <c r="E4" s="214"/>
      <c r="F4" s="214"/>
      <c r="G4" s="219" t="s">
        <v>135</v>
      </c>
      <c r="H4" s="214" t="s">
        <v>125</v>
      </c>
      <c r="I4" s="214"/>
      <c r="J4" s="214"/>
      <c r="K4" s="214"/>
      <c r="L4" s="214"/>
      <c r="M4" s="214" t="s">
        <v>136</v>
      </c>
      <c r="N4" s="214" t="s">
        <v>137</v>
      </c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</row>
    <row r="5" spans="1:28" s="73" customFormat="1" ht="57.75" customHeight="1">
      <c r="A5" s="218"/>
      <c r="B5" s="218"/>
      <c r="C5" s="219"/>
      <c r="D5" s="153" t="s">
        <v>38</v>
      </c>
      <c r="E5" s="153" t="s">
        <v>138</v>
      </c>
      <c r="F5" s="153" t="s">
        <v>139</v>
      </c>
      <c r="G5" s="219"/>
      <c r="H5" s="154" t="s">
        <v>38</v>
      </c>
      <c r="I5" s="153" t="s">
        <v>140</v>
      </c>
      <c r="J5" s="153" t="s">
        <v>141</v>
      </c>
      <c r="K5" s="153" t="s">
        <v>142</v>
      </c>
      <c r="L5" s="153" t="s">
        <v>143</v>
      </c>
      <c r="M5" s="214"/>
      <c r="N5" s="214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</row>
    <row r="6" spans="1:14" ht="27" customHeight="1">
      <c r="A6" s="215" t="s">
        <v>144</v>
      </c>
      <c r="B6" s="216"/>
      <c r="C6" s="77">
        <v>346.1</v>
      </c>
      <c r="D6" s="76">
        <v>91.15</v>
      </c>
      <c r="E6" s="76">
        <v>91.15</v>
      </c>
      <c r="F6" s="76"/>
      <c r="G6" s="76"/>
      <c r="H6" s="76">
        <v>231.91</v>
      </c>
      <c r="I6" s="76">
        <v>231.91</v>
      </c>
      <c r="J6" s="76"/>
      <c r="K6" s="76"/>
      <c r="L6" s="76"/>
      <c r="M6" s="76">
        <v>23.04</v>
      </c>
      <c r="N6" s="76"/>
    </row>
    <row r="7" spans="1:14" ht="27" customHeight="1">
      <c r="A7" s="76">
        <v>205</v>
      </c>
      <c r="B7" s="76" t="s">
        <v>127</v>
      </c>
      <c r="C7" s="76">
        <v>346.1</v>
      </c>
      <c r="D7" s="76">
        <v>91.15</v>
      </c>
      <c r="E7" s="76">
        <v>91.15</v>
      </c>
      <c r="F7" s="76"/>
      <c r="G7" s="76"/>
      <c r="H7" s="76">
        <v>231.91</v>
      </c>
      <c r="I7" s="76">
        <v>231.91</v>
      </c>
      <c r="J7" s="76"/>
      <c r="K7" s="76"/>
      <c r="L7" s="76"/>
      <c r="M7" s="76">
        <v>23.04</v>
      </c>
      <c r="N7" s="76"/>
    </row>
    <row r="8" spans="1:14" ht="27" customHeight="1">
      <c r="A8" s="76">
        <v>20502</v>
      </c>
      <c r="B8" s="76" t="s">
        <v>129</v>
      </c>
      <c r="C8" s="76">
        <v>346.1</v>
      </c>
      <c r="D8" s="76">
        <v>91.15</v>
      </c>
      <c r="E8" s="76">
        <v>91.15</v>
      </c>
      <c r="F8" s="76"/>
      <c r="G8" s="76"/>
      <c r="H8" s="76">
        <v>231.91</v>
      </c>
      <c r="I8" s="76">
        <v>231.91</v>
      </c>
      <c r="J8" s="76"/>
      <c r="K8" s="76"/>
      <c r="L8" s="76"/>
      <c r="M8" s="76">
        <v>23.04</v>
      </c>
      <c r="N8" s="76"/>
    </row>
    <row r="9" spans="1:14" ht="27" customHeight="1">
      <c r="A9" s="76">
        <v>2050201</v>
      </c>
      <c r="B9" s="76" t="s">
        <v>131</v>
      </c>
      <c r="C9" s="76">
        <v>346.1</v>
      </c>
      <c r="D9" s="76">
        <v>91.15</v>
      </c>
      <c r="E9" s="76">
        <v>91.15</v>
      </c>
      <c r="F9" s="76"/>
      <c r="G9" s="76"/>
      <c r="H9" s="76">
        <v>231.91</v>
      </c>
      <c r="I9" s="76">
        <v>231.91</v>
      </c>
      <c r="J9" s="76"/>
      <c r="K9" s="76"/>
      <c r="L9" s="76"/>
      <c r="M9" s="76">
        <v>23.04</v>
      </c>
      <c r="N9" s="76"/>
    </row>
    <row r="10" spans="1:14" ht="27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ht="27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27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ht="27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27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7" s="29" customFormat="1" ht="28.5" customHeight="1">
      <c r="A15" s="212"/>
      <c r="B15" s="212"/>
      <c r="C15" s="212"/>
      <c r="D15" s="212"/>
      <c r="E15" s="212"/>
      <c r="F15" s="212"/>
      <c r="G15" s="212"/>
    </row>
  </sheetData>
  <sheetProtection/>
  <mergeCells count="13">
    <mergeCell ref="A15:G15"/>
    <mergeCell ref="A4:A5"/>
    <mergeCell ref="B4:B5"/>
    <mergeCell ref="C4:C5"/>
    <mergeCell ref="G4:G5"/>
    <mergeCell ref="M4:M5"/>
    <mergeCell ref="A2:N2"/>
    <mergeCell ref="A3:B3"/>
    <mergeCell ref="M3:N3"/>
    <mergeCell ref="D4:F4"/>
    <mergeCell ref="H4:L4"/>
    <mergeCell ref="A6:B6"/>
    <mergeCell ref="N4:N5"/>
  </mergeCells>
  <printOptions horizontalCentered="1"/>
  <pageMargins left="0.35" right="0.35" top="0.98" bottom="0.98" header="0.51" footer="0.51"/>
  <pageSetup firstPageNumber="21" useFirstPageNumber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Zeros="0" workbookViewId="0" topLeftCell="A1">
      <selection activeCell="B8" sqref="B8"/>
    </sheetView>
  </sheetViews>
  <sheetFormatPr defaultColWidth="9.00390625" defaultRowHeight="14.25"/>
  <cols>
    <col min="1" max="1" width="14.00390625" style="29" customWidth="1"/>
    <col min="2" max="2" width="20.75390625" style="29" customWidth="1"/>
    <col min="3" max="3" width="14.625" style="29" customWidth="1"/>
    <col min="4" max="4" width="10.875" style="29" customWidth="1"/>
    <col min="5" max="7" width="14.25390625" style="29" customWidth="1"/>
    <col min="8" max="8" width="13.00390625" style="29" customWidth="1"/>
    <col min="9" max="16384" width="9.00390625" style="29" customWidth="1"/>
  </cols>
  <sheetData>
    <row r="1" ht="23.25" customHeight="1">
      <c r="A1" s="12" t="s">
        <v>145</v>
      </c>
    </row>
    <row r="2" spans="1:8" ht="29.25" customHeight="1">
      <c r="A2" s="213" t="s">
        <v>146</v>
      </c>
      <c r="B2" s="213"/>
      <c r="C2" s="213"/>
      <c r="D2" s="213"/>
      <c r="E2" s="213"/>
      <c r="F2" s="213"/>
      <c r="G2" s="213"/>
      <c r="H2" s="213"/>
    </row>
    <row r="3" spans="1:8" ht="29.25" customHeight="1">
      <c r="A3" s="210" t="s">
        <v>147</v>
      </c>
      <c r="B3" s="210"/>
      <c r="C3" s="150"/>
      <c r="D3" s="148"/>
      <c r="E3" s="148"/>
      <c r="F3" s="148"/>
      <c r="G3" s="211" t="s">
        <v>23</v>
      </c>
      <c r="H3" s="211"/>
    </row>
    <row r="4" spans="1:8" s="12" customFormat="1" ht="27" customHeight="1">
      <c r="A4" s="217" t="s">
        <v>123</v>
      </c>
      <c r="B4" s="217" t="s">
        <v>124</v>
      </c>
      <c r="C4" s="217" t="s">
        <v>28</v>
      </c>
      <c r="D4" s="220" t="s">
        <v>34</v>
      </c>
      <c r="E4" s="220"/>
      <c r="F4" s="220"/>
      <c r="G4" s="220"/>
      <c r="H4" s="221" t="s">
        <v>35</v>
      </c>
    </row>
    <row r="5" spans="1:8" s="12" customFormat="1" ht="31.5" customHeight="1">
      <c r="A5" s="218"/>
      <c r="B5" s="218"/>
      <c r="C5" s="218"/>
      <c r="D5" s="32" t="s">
        <v>38</v>
      </c>
      <c r="E5" s="32" t="s">
        <v>39</v>
      </c>
      <c r="F5" s="32" t="s">
        <v>40</v>
      </c>
      <c r="G5" s="32" t="s">
        <v>41</v>
      </c>
      <c r="H5" s="222"/>
    </row>
    <row r="6" spans="1:8" s="27" customFormat="1" ht="27" customHeight="1">
      <c r="A6" s="81"/>
      <c r="B6" s="151" t="s">
        <v>144</v>
      </c>
      <c r="C6" s="82">
        <v>346.1</v>
      </c>
      <c r="D6" s="83">
        <v>284.18</v>
      </c>
      <c r="E6" s="84">
        <v>281.49</v>
      </c>
      <c r="F6" s="84">
        <v>2.69</v>
      </c>
      <c r="G6" s="84"/>
      <c r="H6" s="84">
        <v>61.92</v>
      </c>
    </row>
    <row r="7" spans="1:8" ht="27" customHeight="1">
      <c r="A7" s="87" t="s">
        <v>126</v>
      </c>
      <c r="B7" s="86" t="s">
        <v>127</v>
      </c>
      <c r="C7" s="82">
        <f aca="true" t="shared" si="0" ref="C7:C14">D7+H7</f>
        <v>346.1</v>
      </c>
      <c r="D7" s="83">
        <f aca="true" t="shared" si="1" ref="D7:D14">SUM(E7:G7)</f>
        <v>284.18</v>
      </c>
      <c r="E7" s="84">
        <v>281.49</v>
      </c>
      <c r="F7" s="84">
        <v>2.69</v>
      </c>
      <c r="G7" s="33"/>
      <c r="H7" s="33">
        <v>61.92</v>
      </c>
    </row>
    <row r="8" spans="1:8" ht="27" customHeight="1">
      <c r="A8" s="87" t="s">
        <v>128</v>
      </c>
      <c r="B8" s="86" t="s">
        <v>129</v>
      </c>
      <c r="C8" s="82">
        <f t="shared" si="0"/>
        <v>346.1</v>
      </c>
      <c r="D8" s="83">
        <f t="shared" si="1"/>
        <v>284.18</v>
      </c>
      <c r="E8" s="84">
        <v>281.49</v>
      </c>
      <c r="F8" s="84">
        <v>2.69</v>
      </c>
      <c r="G8" s="33"/>
      <c r="H8" s="33">
        <v>61.92</v>
      </c>
    </row>
    <row r="9" spans="1:8" ht="27" customHeight="1">
      <c r="A9" s="87" t="s">
        <v>130</v>
      </c>
      <c r="B9" s="86" t="s">
        <v>131</v>
      </c>
      <c r="C9" s="82">
        <f t="shared" si="0"/>
        <v>346.1</v>
      </c>
      <c r="D9" s="83">
        <f t="shared" si="1"/>
        <v>284.18</v>
      </c>
      <c r="E9" s="84">
        <v>281.49</v>
      </c>
      <c r="F9" s="84">
        <v>2.69</v>
      </c>
      <c r="G9" s="33"/>
      <c r="H9" s="33">
        <v>61.92</v>
      </c>
    </row>
    <row r="10" spans="1:8" ht="27" customHeight="1">
      <c r="A10" s="87"/>
      <c r="B10" s="88"/>
      <c r="C10" s="82">
        <f t="shared" si="0"/>
        <v>0</v>
      </c>
      <c r="D10" s="83">
        <f t="shared" si="1"/>
        <v>0</v>
      </c>
      <c r="E10" s="33"/>
      <c r="F10" s="33"/>
      <c r="G10" s="33"/>
      <c r="H10" s="33"/>
    </row>
    <row r="11" spans="1:8" s="74" customFormat="1" ht="27" customHeight="1">
      <c r="A11" s="89"/>
      <c r="B11" s="89"/>
      <c r="C11" s="82">
        <f t="shared" si="0"/>
        <v>0</v>
      </c>
      <c r="D11" s="83">
        <f t="shared" si="1"/>
        <v>0</v>
      </c>
      <c r="E11" s="90"/>
      <c r="F11" s="33"/>
      <c r="G11" s="91"/>
      <c r="H11" s="91"/>
    </row>
    <row r="12" spans="1:8" s="74" customFormat="1" ht="27" customHeight="1">
      <c r="A12" s="89"/>
      <c r="B12" s="89"/>
      <c r="C12" s="82">
        <f t="shared" si="0"/>
        <v>0</v>
      </c>
      <c r="D12" s="83">
        <f t="shared" si="1"/>
        <v>0</v>
      </c>
      <c r="E12" s="92"/>
      <c r="F12" s="92"/>
      <c r="G12" s="91"/>
      <c r="H12" s="91"/>
    </row>
    <row r="13" spans="1:8" s="74" customFormat="1" ht="27" customHeight="1">
      <c r="A13" s="89"/>
      <c r="B13" s="89"/>
      <c r="C13" s="82">
        <f t="shared" si="0"/>
        <v>0</v>
      </c>
      <c r="D13" s="83">
        <f t="shared" si="1"/>
        <v>0</v>
      </c>
      <c r="E13" s="92"/>
      <c r="F13" s="92"/>
      <c r="G13" s="91"/>
      <c r="H13" s="91"/>
    </row>
    <row r="14" spans="1:8" s="74" customFormat="1" ht="27" customHeight="1">
      <c r="A14" s="89"/>
      <c r="B14" s="89"/>
      <c r="C14" s="93">
        <f t="shared" si="0"/>
        <v>0</v>
      </c>
      <c r="D14" s="94">
        <f t="shared" si="1"/>
        <v>0</v>
      </c>
      <c r="E14" s="92"/>
      <c r="F14" s="92"/>
      <c r="G14" s="91"/>
      <c r="H14" s="91"/>
    </row>
    <row r="15" spans="1:8" ht="27" customHeight="1">
      <c r="A15" s="212" t="s">
        <v>120</v>
      </c>
      <c r="B15" s="212"/>
      <c r="C15" s="212"/>
      <c r="D15" s="212"/>
      <c r="E15" s="212"/>
      <c r="F15" s="212"/>
      <c r="G15" s="212"/>
      <c r="H15" s="212"/>
    </row>
    <row r="16" spans="4:5" ht="15">
      <c r="D16" s="152"/>
      <c r="E16" s="152"/>
    </row>
    <row r="17" spans="4:5" ht="15">
      <c r="D17" s="152"/>
      <c r="E17" s="152"/>
    </row>
    <row r="18" spans="4:5" ht="15">
      <c r="D18" s="152"/>
      <c r="E18" s="152"/>
    </row>
    <row r="19" spans="4:5" ht="15">
      <c r="D19" s="152"/>
      <c r="E19" s="152"/>
    </row>
    <row r="20" spans="4:5" ht="15">
      <c r="D20" s="152"/>
      <c r="E20" s="152"/>
    </row>
    <row r="21" spans="4:5" ht="15">
      <c r="D21" s="152"/>
      <c r="E21" s="152"/>
    </row>
    <row r="22" spans="4:5" ht="15">
      <c r="D22" s="152"/>
      <c r="E22" s="152"/>
    </row>
  </sheetData>
  <sheetProtection/>
  <mergeCells count="9">
    <mergeCell ref="A2:H2"/>
    <mergeCell ref="A3:B3"/>
    <mergeCell ref="G3:H3"/>
    <mergeCell ref="D4:G4"/>
    <mergeCell ref="A15:H15"/>
    <mergeCell ref="A4:A5"/>
    <mergeCell ref="B4:B5"/>
    <mergeCell ref="C4:C5"/>
    <mergeCell ref="H4:H5"/>
  </mergeCells>
  <printOptions horizontalCentered="1"/>
  <pageMargins left="0.35" right="0.35" top="0.98" bottom="0.98" header="0.51" footer="0.51"/>
  <pageSetup firstPageNumber="1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showZeros="0" workbookViewId="0" topLeftCell="A1">
      <selection activeCell="G7" sqref="G7"/>
    </sheetView>
  </sheetViews>
  <sheetFormatPr defaultColWidth="9.00390625" defaultRowHeight="14.25"/>
  <cols>
    <col min="1" max="1" width="11.875" style="0" customWidth="1"/>
    <col min="2" max="2" width="10.00390625" style="0" customWidth="1"/>
    <col min="3" max="3" width="7.50390625" style="0" customWidth="1"/>
    <col min="4" max="4" width="7.875" style="0" customWidth="1"/>
    <col min="5" max="9" width="9.00390625" style="0" customWidth="1"/>
    <col min="10" max="10" width="6.875" style="0" customWidth="1"/>
    <col min="11" max="14" width="9.00390625" style="0" customWidth="1"/>
    <col min="15" max="15" width="5.25390625" style="0" customWidth="1"/>
  </cols>
  <sheetData>
    <row r="1" s="29" customFormat="1" ht="23.25" customHeight="1">
      <c r="A1" s="12" t="s">
        <v>148</v>
      </c>
    </row>
    <row r="2" spans="1:15" s="29" customFormat="1" ht="29.25" customHeight="1">
      <c r="A2" s="213" t="s">
        <v>149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s="29" customFormat="1" ht="29.25" customHeight="1">
      <c r="A3" s="147"/>
      <c r="C3" s="147"/>
      <c r="D3" s="148"/>
      <c r="F3" s="147"/>
      <c r="N3" s="223" t="s">
        <v>23</v>
      </c>
      <c r="O3" s="223"/>
    </row>
    <row r="4" spans="1:15" s="73" customFormat="1" ht="28.5" customHeight="1">
      <c r="A4" s="224" t="s">
        <v>123</v>
      </c>
      <c r="B4" s="225" t="s">
        <v>150</v>
      </c>
      <c r="C4" s="227" t="s">
        <v>151</v>
      </c>
      <c r="D4" s="227" t="s">
        <v>152</v>
      </c>
      <c r="E4" s="228" t="s">
        <v>153</v>
      </c>
      <c r="F4" s="227" t="s">
        <v>154</v>
      </c>
      <c r="G4" s="227" t="s">
        <v>155</v>
      </c>
      <c r="H4" s="227" t="s">
        <v>156</v>
      </c>
      <c r="I4" s="227" t="s">
        <v>157</v>
      </c>
      <c r="J4" s="227" t="s">
        <v>158</v>
      </c>
      <c r="K4" s="227" t="s">
        <v>159</v>
      </c>
      <c r="L4" s="227" t="s">
        <v>160</v>
      </c>
      <c r="M4" s="227" t="s">
        <v>161</v>
      </c>
      <c r="N4" s="227" t="s">
        <v>162</v>
      </c>
      <c r="O4" s="227" t="s">
        <v>163</v>
      </c>
    </row>
    <row r="5" spans="1:15" s="73" customFormat="1" ht="28.5" customHeight="1">
      <c r="A5" s="224"/>
      <c r="B5" s="226"/>
      <c r="C5" s="227"/>
      <c r="D5" s="227"/>
      <c r="E5" s="228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spans="1:15" ht="27" customHeight="1">
      <c r="A6" s="76"/>
      <c r="B6" s="149" t="s">
        <v>144</v>
      </c>
      <c r="C6" s="77">
        <f>SUM(D6:O6)</f>
        <v>346.1</v>
      </c>
      <c r="D6" s="76"/>
      <c r="E6" s="76"/>
      <c r="F6" s="76"/>
      <c r="G6" s="76"/>
      <c r="H6" s="76">
        <v>346.1</v>
      </c>
      <c r="I6" s="76"/>
      <c r="J6" s="76"/>
      <c r="K6" s="76"/>
      <c r="L6" s="76"/>
      <c r="M6" s="76"/>
      <c r="N6" s="76"/>
      <c r="O6" s="76"/>
    </row>
    <row r="7" spans="1:15" ht="27" customHeight="1">
      <c r="A7" s="76">
        <v>205</v>
      </c>
      <c r="B7" s="76" t="s">
        <v>127</v>
      </c>
      <c r="C7" s="76">
        <v>346.1</v>
      </c>
      <c r="D7" s="76"/>
      <c r="E7" s="76"/>
      <c r="F7" s="76"/>
      <c r="G7" s="76"/>
      <c r="H7" s="76">
        <v>346.1</v>
      </c>
      <c r="I7" s="76"/>
      <c r="J7" s="76"/>
      <c r="K7" s="76"/>
      <c r="L7" s="76"/>
      <c r="M7" s="76"/>
      <c r="N7" s="76"/>
      <c r="O7" s="76"/>
    </row>
    <row r="8" spans="1:15" ht="27" customHeight="1">
      <c r="A8" s="76">
        <v>20502</v>
      </c>
      <c r="B8" s="76" t="s">
        <v>129</v>
      </c>
      <c r="C8" s="76">
        <v>346.1</v>
      </c>
      <c r="D8" s="76"/>
      <c r="E8" s="76"/>
      <c r="F8" s="76"/>
      <c r="G8" s="76"/>
      <c r="H8" s="76">
        <v>346.1</v>
      </c>
      <c r="I8" s="76"/>
      <c r="J8" s="76"/>
      <c r="K8" s="76"/>
      <c r="L8" s="76"/>
      <c r="M8" s="76"/>
      <c r="N8" s="76"/>
      <c r="O8" s="76"/>
    </row>
    <row r="9" spans="1:15" ht="27" customHeight="1">
      <c r="A9" s="76">
        <v>2050201</v>
      </c>
      <c r="B9" s="76" t="s">
        <v>131</v>
      </c>
      <c r="C9" s="76">
        <v>346.1</v>
      </c>
      <c r="D9" s="76"/>
      <c r="E9" s="76"/>
      <c r="F9" s="76"/>
      <c r="G9" s="76"/>
      <c r="H9" s="76">
        <v>346.1</v>
      </c>
      <c r="I9" s="76"/>
      <c r="J9" s="76"/>
      <c r="K9" s="76"/>
      <c r="L9" s="76"/>
      <c r="M9" s="76"/>
      <c r="N9" s="76"/>
      <c r="O9" s="76"/>
    </row>
    <row r="10" spans="1:15" ht="27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ht="27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27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ht="27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ht="27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2:O2"/>
    <mergeCell ref="N3:O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firstPageNumber="23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showZeros="0" workbookViewId="0" topLeftCell="A5">
      <selection activeCell="F33" sqref="F33"/>
    </sheetView>
  </sheetViews>
  <sheetFormatPr defaultColWidth="9.00390625" defaultRowHeight="14.25"/>
  <cols>
    <col min="1" max="1" width="25.625" style="75" customWidth="1"/>
    <col min="2" max="2" width="8.625" style="123" customWidth="1"/>
    <col min="3" max="3" width="25.75390625" style="75" customWidth="1"/>
    <col min="4" max="4" width="11.75390625" style="123" customWidth="1"/>
    <col min="5" max="6" width="9.125" style="75" customWidth="1"/>
    <col min="7" max="7" width="29.75390625" style="75" customWidth="1"/>
    <col min="8" max="255" width="9.00390625" style="75" customWidth="1"/>
    <col min="256" max="16384" width="9.00390625" style="75" customWidth="1"/>
  </cols>
  <sheetData>
    <row r="1" spans="1:4" s="29" customFormat="1" ht="21" customHeight="1">
      <c r="A1" s="12" t="s">
        <v>164</v>
      </c>
      <c r="B1" s="124"/>
      <c r="D1" s="124"/>
    </row>
    <row r="2" spans="1:6" s="121" customFormat="1" ht="24.75" customHeight="1">
      <c r="A2" s="229" t="s">
        <v>165</v>
      </c>
      <c r="B2" s="229"/>
      <c r="C2" s="229"/>
      <c r="D2" s="229"/>
      <c r="E2" s="229"/>
      <c r="F2" s="229"/>
    </row>
    <row r="3" ht="19.5" customHeight="1">
      <c r="F3" s="125" t="s">
        <v>23</v>
      </c>
    </row>
    <row r="4" spans="1:6" s="122" customFormat="1" ht="19.5" customHeight="1">
      <c r="A4" s="230" t="s">
        <v>166</v>
      </c>
      <c r="B4" s="231"/>
      <c r="C4" s="230" t="s">
        <v>167</v>
      </c>
      <c r="D4" s="231"/>
      <c r="E4" s="231"/>
      <c r="F4" s="231"/>
    </row>
    <row r="5" spans="1:6" s="122" customFormat="1" ht="28.5">
      <c r="A5" s="184" t="s">
        <v>168</v>
      </c>
      <c r="B5" s="184" t="s">
        <v>169</v>
      </c>
      <c r="C5" s="184" t="s">
        <v>168</v>
      </c>
      <c r="D5" s="126" t="s">
        <v>28</v>
      </c>
      <c r="E5" s="127" t="s">
        <v>170</v>
      </c>
      <c r="F5" s="127" t="s">
        <v>171</v>
      </c>
    </row>
    <row r="6" spans="1:6" ht="19.5" customHeight="1">
      <c r="A6" s="128" t="s">
        <v>172</v>
      </c>
      <c r="B6" s="129">
        <v>91.15</v>
      </c>
      <c r="C6" s="130" t="s">
        <v>53</v>
      </c>
      <c r="D6" s="131">
        <f>E6+F6</f>
        <v>0</v>
      </c>
      <c r="E6" s="130"/>
      <c r="F6" s="132"/>
    </row>
    <row r="7" spans="1:6" ht="19.5" customHeight="1">
      <c r="A7" s="133" t="s">
        <v>173</v>
      </c>
      <c r="B7" s="134">
        <v>91.15</v>
      </c>
      <c r="C7" s="135" t="s">
        <v>57</v>
      </c>
      <c r="D7" s="131">
        <f aca="true" t="shared" si="0" ref="D7:D33">E7+F7</f>
        <v>0</v>
      </c>
      <c r="E7" s="135"/>
      <c r="F7" s="132"/>
    </row>
    <row r="8" spans="1:6" ht="18" customHeight="1">
      <c r="A8" s="133" t="s">
        <v>174</v>
      </c>
      <c r="B8" s="134"/>
      <c r="C8" s="135" t="s">
        <v>61</v>
      </c>
      <c r="D8" s="131">
        <f t="shared" si="0"/>
        <v>0</v>
      </c>
      <c r="E8" s="135"/>
      <c r="F8" s="132"/>
    </row>
    <row r="9" spans="1:6" ht="19.5" customHeight="1">
      <c r="A9" s="133" t="s">
        <v>175</v>
      </c>
      <c r="B9" s="134"/>
      <c r="C9" s="135" t="s">
        <v>65</v>
      </c>
      <c r="D9" s="131">
        <f t="shared" si="0"/>
        <v>0</v>
      </c>
      <c r="E9" s="135"/>
      <c r="F9" s="132"/>
    </row>
    <row r="10" spans="1:6" ht="19.5" customHeight="1">
      <c r="A10" s="133"/>
      <c r="B10" s="134"/>
      <c r="C10" s="135" t="s">
        <v>69</v>
      </c>
      <c r="D10" s="136">
        <f t="shared" si="0"/>
        <v>91.15</v>
      </c>
      <c r="E10" s="135">
        <v>91.15</v>
      </c>
      <c r="F10" s="132">
        <v>0</v>
      </c>
    </row>
    <row r="11" spans="1:6" ht="19.5" customHeight="1">
      <c r="A11" s="133"/>
      <c r="B11" s="134"/>
      <c r="C11" s="135" t="s">
        <v>72</v>
      </c>
      <c r="D11" s="131">
        <f t="shared" si="0"/>
        <v>0</v>
      </c>
      <c r="E11" s="135"/>
      <c r="F11" s="132"/>
    </row>
    <row r="12" spans="1:6" ht="19.5" customHeight="1">
      <c r="A12" s="137"/>
      <c r="B12" s="134"/>
      <c r="C12" s="135" t="s">
        <v>75</v>
      </c>
      <c r="D12" s="131">
        <f t="shared" si="0"/>
        <v>0</v>
      </c>
      <c r="E12" s="135"/>
      <c r="F12" s="132"/>
    </row>
    <row r="13" spans="1:6" ht="19.5" customHeight="1">
      <c r="A13" s="137"/>
      <c r="B13" s="134"/>
      <c r="C13" s="135" t="s">
        <v>78</v>
      </c>
      <c r="D13" s="131">
        <f t="shared" si="0"/>
        <v>0</v>
      </c>
      <c r="E13" s="135"/>
      <c r="F13" s="132"/>
    </row>
    <row r="14" spans="1:6" ht="19.5" customHeight="1">
      <c r="A14" s="137"/>
      <c r="B14" s="134"/>
      <c r="C14" s="135" t="s">
        <v>81</v>
      </c>
      <c r="D14" s="131">
        <f t="shared" si="0"/>
        <v>0</v>
      </c>
      <c r="E14" s="135"/>
      <c r="F14" s="132"/>
    </row>
    <row r="15" spans="1:6" ht="19.5" customHeight="1">
      <c r="A15" s="133"/>
      <c r="B15" s="134"/>
      <c r="C15" s="138" t="s">
        <v>84</v>
      </c>
      <c r="D15" s="131">
        <f t="shared" si="0"/>
        <v>0</v>
      </c>
      <c r="E15" s="138"/>
      <c r="F15" s="132"/>
    </row>
    <row r="16" spans="1:6" ht="19.5" customHeight="1">
      <c r="A16" s="137"/>
      <c r="B16" s="134"/>
      <c r="C16" s="138" t="s">
        <v>87</v>
      </c>
      <c r="D16" s="131">
        <f t="shared" si="0"/>
        <v>0</v>
      </c>
      <c r="E16" s="138"/>
      <c r="F16" s="132"/>
    </row>
    <row r="17" spans="1:6" ht="19.5" customHeight="1">
      <c r="A17" s="139"/>
      <c r="B17" s="134"/>
      <c r="C17" s="138" t="s">
        <v>90</v>
      </c>
      <c r="D17" s="131">
        <f t="shared" si="0"/>
        <v>0</v>
      </c>
      <c r="E17" s="138"/>
      <c r="F17" s="132"/>
    </row>
    <row r="18" spans="1:6" ht="19.5" customHeight="1">
      <c r="A18" s="139"/>
      <c r="B18" s="134"/>
      <c r="C18" s="138" t="s">
        <v>93</v>
      </c>
      <c r="D18" s="131">
        <f t="shared" si="0"/>
        <v>0</v>
      </c>
      <c r="E18" s="138"/>
      <c r="F18" s="132"/>
    </row>
    <row r="19" spans="1:6" ht="19.5" customHeight="1">
      <c r="A19" s="139"/>
      <c r="B19" s="134"/>
      <c r="C19" s="140" t="s">
        <v>96</v>
      </c>
      <c r="D19" s="131">
        <f t="shared" si="0"/>
        <v>0</v>
      </c>
      <c r="E19" s="140"/>
      <c r="F19" s="132"/>
    </row>
    <row r="20" spans="1:6" ht="19.5" customHeight="1">
      <c r="A20" s="139"/>
      <c r="B20" s="134"/>
      <c r="C20" s="140" t="s">
        <v>99</v>
      </c>
      <c r="D20" s="131">
        <f t="shared" si="0"/>
        <v>0</v>
      </c>
      <c r="E20" s="140"/>
      <c r="F20" s="132"/>
    </row>
    <row r="21" spans="1:6" ht="19.5" customHeight="1">
      <c r="A21" s="139"/>
      <c r="B21" s="134"/>
      <c r="C21" s="140" t="s">
        <v>102</v>
      </c>
      <c r="D21" s="131">
        <f t="shared" si="0"/>
        <v>0</v>
      </c>
      <c r="E21" s="140"/>
      <c r="F21" s="132"/>
    </row>
    <row r="22" spans="1:6" ht="19.5" customHeight="1">
      <c r="A22" s="139"/>
      <c r="B22" s="134"/>
      <c r="C22" s="140" t="s">
        <v>104</v>
      </c>
      <c r="D22" s="131">
        <f t="shared" si="0"/>
        <v>0</v>
      </c>
      <c r="E22" s="140"/>
      <c r="F22" s="132"/>
    </row>
    <row r="23" spans="1:6" ht="19.5" customHeight="1">
      <c r="A23" s="139"/>
      <c r="B23" s="134"/>
      <c r="C23" s="140" t="s">
        <v>105</v>
      </c>
      <c r="D23" s="131">
        <f t="shared" si="0"/>
        <v>0</v>
      </c>
      <c r="E23" s="140"/>
      <c r="F23" s="132"/>
    </row>
    <row r="24" spans="1:6" ht="19.5" customHeight="1">
      <c r="A24" s="139"/>
      <c r="B24" s="134"/>
      <c r="C24" s="140" t="s">
        <v>106</v>
      </c>
      <c r="D24" s="131">
        <f t="shared" si="0"/>
        <v>0</v>
      </c>
      <c r="E24" s="140"/>
      <c r="F24" s="132"/>
    </row>
    <row r="25" spans="1:6" ht="19.5" customHeight="1">
      <c r="A25" s="139"/>
      <c r="B25" s="134"/>
      <c r="C25" s="138" t="s">
        <v>107</v>
      </c>
      <c r="D25" s="131">
        <f t="shared" si="0"/>
        <v>0</v>
      </c>
      <c r="E25" s="138"/>
      <c r="F25" s="132"/>
    </row>
    <row r="26" spans="1:6" ht="19.5" customHeight="1">
      <c r="A26" s="139"/>
      <c r="B26" s="134"/>
      <c r="C26" s="138" t="s">
        <v>108</v>
      </c>
      <c r="D26" s="131">
        <f t="shared" si="0"/>
        <v>0</v>
      </c>
      <c r="E26" s="138"/>
      <c r="F26" s="132"/>
    </row>
    <row r="27" spans="1:6" ht="19.5" customHeight="1">
      <c r="A27" s="139"/>
      <c r="B27" s="134"/>
      <c r="C27" s="138" t="s">
        <v>109</v>
      </c>
      <c r="D27" s="131">
        <f t="shared" si="0"/>
        <v>0</v>
      </c>
      <c r="E27" s="138"/>
      <c r="F27" s="132"/>
    </row>
    <row r="28" spans="1:6" ht="19.5" customHeight="1">
      <c r="A28" s="139"/>
      <c r="B28" s="134"/>
      <c r="C28" s="138" t="s">
        <v>110</v>
      </c>
      <c r="D28" s="131">
        <f t="shared" si="0"/>
        <v>0</v>
      </c>
      <c r="E28" s="138"/>
      <c r="F28" s="132"/>
    </row>
    <row r="29" spans="1:6" ht="19.5" customHeight="1">
      <c r="A29" s="139"/>
      <c r="B29" s="134"/>
      <c r="C29" s="138" t="s">
        <v>111</v>
      </c>
      <c r="D29" s="131">
        <f t="shared" si="0"/>
        <v>0</v>
      </c>
      <c r="E29" s="141"/>
      <c r="F29" s="132"/>
    </row>
    <row r="30" spans="1:6" ht="19.5" customHeight="1">
      <c r="A30" s="139"/>
      <c r="B30" s="134"/>
      <c r="C30" s="141" t="s">
        <v>112</v>
      </c>
      <c r="D30" s="131">
        <f t="shared" si="0"/>
        <v>0</v>
      </c>
      <c r="E30" s="130"/>
      <c r="F30" s="132"/>
    </row>
    <row r="31" spans="1:6" ht="19.5" customHeight="1">
      <c r="A31" s="139"/>
      <c r="B31" s="134"/>
      <c r="C31" s="130" t="s">
        <v>113</v>
      </c>
      <c r="D31" s="131">
        <f t="shared" si="0"/>
        <v>0</v>
      </c>
      <c r="E31" s="37"/>
      <c r="F31" s="132"/>
    </row>
    <row r="32" spans="1:6" ht="19.5" customHeight="1">
      <c r="A32" s="139"/>
      <c r="B32" s="134"/>
      <c r="C32" s="37" t="s">
        <v>114</v>
      </c>
      <c r="D32" s="131">
        <f t="shared" si="0"/>
        <v>0</v>
      </c>
      <c r="E32" s="130"/>
      <c r="F32" s="132"/>
    </row>
    <row r="33" spans="1:6" ht="19.5" customHeight="1">
      <c r="A33" s="139"/>
      <c r="B33" s="134"/>
      <c r="C33" s="130" t="s">
        <v>115</v>
      </c>
      <c r="D33" s="131">
        <f t="shared" si="0"/>
        <v>0</v>
      </c>
      <c r="E33" s="130"/>
      <c r="F33" s="132"/>
    </row>
    <row r="34" spans="1:6" ht="19.5" customHeight="1">
      <c r="A34" s="139"/>
      <c r="B34" s="134"/>
      <c r="C34" s="130" t="s">
        <v>116</v>
      </c>
      <c r="D34" s="142"/>
      <c r="E34" s="143"/>
      <c r="F34" s="132"/>
    </row>
    <row r="35" spans="1:6" ht="19.5" customHeight="1">
      <c r="A35" s="139"/>
      <c r="B35" s="134"/>
      <c r="C35" s="130" t="s">
        <v>117</v>
      </c>
      <c r="D35" s="142"/>
      <c r="E35" s="143"/>
      <c r="F35" s="132"/>
    </row>
    <row r="36" spans="1:6" ht="19.5" customHeight="1">
      <c r="A36" s="185" t="s">
        <v>118</v>
      </c>
      <c r="B36" s="144">
        <f>B6+B9</f>
        <v>91.15</v>
      </c>
      <c r="C36" s="185" t="s">
        <v>119</v>
      </c>
      <c r="D36" s="136">
        <f>E36+F36</f>
        <v>91.15</v>
      </c>
      <c r="E36" s="145">
        <f>SUM(E6:E34)</f>
        <v>91.15</v>
      </c>
      <c r="F36" s="146">
        <f>SUM(F6:F34)</f>
        <v>0</v>
      </c>
    </row>
    <row r="37" spans="1:6" ht="19.5" customHeight="1">
      <c r="A37" s="232" t="s">
        <v>176</v>
      </c>
      <c r="B37" s="232"/>
      <c r="C37" s="232"/>
      <c r="D37" s="232"/>
      <c r="E37" s="232"/>
      <c r="F37" s="232"/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19.5" customHeight="1"/>
    <row r="236" ht="19.5" customHeight="1"/>
    <row r="237" ht="19.5" customHeight="1"/>
    <row r="238" ht="19.5" customHeight="1"/>
  </sheetData>
  <sheetProtection/>
  <mergeCells count="4">
    <mergeCell ref="A2:F2"/>
    <mergeCell ref="A4:B4"/>
    <mergeCell ref="C4:F4"/>
    <mergeCell ref="A37:F37"/>
  </mergeCells>
  <conditionalFormatting sqref="A6:A16">
    <cfRule type="cellIs" priority="1" dxfId="4" operator="equal" stopIfTrue="1">
      <formula>0</formula>
    </cfRule>
  </conditionalFormatting>
  <printOptions horizontalCentered="1"/>
  <pageMargins left="0.35" right="0.35" top="0.71" bottom="0.47" header="0.51" footer="0.31"/>
  <pageSetup firstPageNumber="24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showZeros="0" workbookViewId="0" topLeftCell="A1">
      <selection activeCell="C8" sqref="C8"/>
    </sheetView>
  </sheetViews>
  <sheetFormatPr defaultColWidth="6.875" defaultRowHeight="23.25" customHeight="1"/>
  <cols>
    <col min="1" max="1" width="15.625" style="74" customWidth="1"/>
    <col min="2" max="2" width="21.00390625" style="74" customWidth="1"/>
    <col min="3" max="3" width="18.50390625" style="74" customWidth="1"/>
    <col min="4" max="4" width="28.875" style="74" customWidth="1"/>
    <col min="5" max="5" width="30.125" style="74" customWidth="1"/>
    <col min="6" max="16384" width="6.875" style="74" customWidth="1"/>
  </cols>
  <sheetData>
    <row r="1" s="29" customFormat="1" ht="23.25" customHeight="1">
      <c r="A1" s="12" t="s">
        <v>177</v>
      </c>
    </row>
    <row r="2" spans="1:5" ht="30" customHeight="1">
      <c r="A2" s="233" t="s">
        <v>178</v>
      </c>
      <c r="B2" s="233"/>
      <c r="C2" s="233"/>
      <c r="D2" s="233"/>
      <c r="E2" s="233"/>
    </row>
    <row r="3" spans="1:5" ht="23.25" customHeight="1">
      <c r="A3" s="75"/>
      <c r="E3" s="79" t="s">
        <v>23</v>
      </c>
    </row>
    <row r="4" spans="1:5" s="104" customFormat="1" ht="34.5" customHeight="1">
      <c r="A4" s="31" t="s">
        <v>123</v>
      </c>
      <c r="B4" s="31" t="s">
        <v>124</v>
      </c>
      <c r="C4" s="106" t="s">
        <v>28</v>
      </c>
      <c r="D4" s="31" t="s">
        <v>34</v>
      </c>
      <c r="E4" s="106" t="s">
        <v>179</v>
      </c>
    </row>
    <row r="5" spans="1:5" s="105" customFormat="1" ht="23.25" customHeight="1">
      <c r="A5" s="87"/>
      <c r="B5" s="114" t="s">
        <v>28</v>
      </c>
      <c r="C5" s="118">
        <v>91.15</v>
      </c>
      <c r="D5" s="115">
        <v>91.15</v>
      </c>
      <c r="E5" s="115"/>
    </row>
    <row r="6" spans="1:5" ht="23.25" customHeight="1">
      <c r="A6" s="87" t="s">
        <v>126</v>
      </c>
      <c r="B6" s="120" t="s">
        <v>127</v>
      </c>
      <c r="C6" s="118">
        <f aca="true" t="shared" si="0" ref="C6:C13">D6+E6</f>
        <v>91.15</v>
      </c>
      <c r="D6" s="92">
        <v>91.15</v>
      </c>
      <c r="E6" s="92"/>
    </row>
    <row r="7" spans="1:5" ht="23.25" customHeight="1">
      <c r="A7" s="87" t="s">
        <v>128</v>
      </c>
      <c r="B7" s="120" t="s">
        <v>129</v>
      </c>
      <c r="C7" s="118">
        <f t="shared" si="0"/>
        <v>91.15</v>
      </c>
      <c r="D7" s="92">
        <v>91.15</v>
      </c>
      <c r="E7" s="92"/>
    </row>
    <row r="8" spans="1:5" ht="23.25" customHeight="1">
      <c r="A8" s="87" t="s">
        <v>130</v>
      </c>
      <c r="B8" s="120" t="s">
        <v>131</v>
      </c>
      <c r="C8" s="118">
        <f t="shared" si="0"/>
        <v>91.15</v>
      </c>
      <c r="D8" s="92">
        <v>91.15</v>
      </c>
      <c r="E8" s="92"/>
    </row>
    <row r="9" spans="1:5" ht="23.25" customHeight="1">
      <c r="A9" s="92"/>
      <c r="B9" s="92"/>
      <c r="C9" s="118">
        <f t="shared" si="0"/>
        <v>0</v>
      </c>
      <c r="D9" s="92"/>
      <c r="E9" s="92"/>
    </row>
    <row r="10" spans="1:5" ht="23.25" customHeight="1">
      <c r="A10" s="92"/>
      <c r="B10" s="92"/>
      <c r="C10" s="118">
        <f t="shared" si="0"/>
        <v>0</v>
      </c>
      <c r="D10" s="92"/>
      <c r="E10" s="92"/>
    </row>
    <row r="11" spans="1:5" ht="23.25" customHeight="1">
      <c r="A11" s="92"/>
      <c r="B11" s="92"/>
      <c r="C11" s="118">
        <f t="shared" si="0"/>
        <v>0</v>
      </c>
      <c r="D11" s="92"/>
      <c r="E11" s="92"/>
    </row>
    <row r="12" spans="1:5" ht="23.25" customHeight="1">
      <c r="A12" s="92"/>
      <c r="B12" s="92"/>
      <c r="C12" s="118">
        <f t="shared" si="0"/>
        <v>0</v>
      </c>
      <c r="D12" s="92"/>
      <c r="E12" s="92"/>
    </row>
    <row r="13" spans="1:5" ht="23.25" customHeight="1">
      <c r="A13" s="92"/>
      <c r="B13" s="92"/>
      <c r="C13" s="118">
        <f t="shared" si="0"/>
        <v>0</v>
      </c>
      <c r="D13" s="92"/>
      <c r="E13" s="92"/>
    </row>
    <row r="14" spans="1:5" ht="29.25" customHeight="1">
      <c r="A14" s="234" t="s">
        <v>180</v>
      </c>
      <c r="B14" s="234"/>
      <c r="C14" s="234"/>
      <c r="D14" s="234"/>
      <c r="E14" s="234"/>
    </row>
    <row r="15" spans="1:5" ht="19.5" customHeight="1">
      <c r="A15" s="235"/>
      <c r="B15" s="236"/>
      <c r="C15" s="236"/>
      <c r="D15" s="236"/>
      <c r="E15" s="236"/>
    </row>
  </sheetData>
  <sheetProtection/>
  <mergeCells count="3">
    <mergeCell ref="A2:E2"/>
    <mergeCell ref="A14:E14"/>
    <mergeCell ref="A15:E15"/>
  </mergeCells>
  <printOptions horizontalCentered="1"/>
  <pageMargins left="0.35" right="0.35" top="0.98" bottom="0.98" header="0.51" footer="0.51"/>
  <pageSetup firstPageNumber="25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王建辉</dc:creator>
  <cp:keywords/>
  <dc:description/>
  <cp:lastModifiedBy>lenovoE42</cp:lastModifiedBy>
  <cp:lastPrinted>2021-02-04T03:41:58Z</cp:lastPrinted>
  <dcterms:created xsi:type="dcterms:W3CDTF">2015-04-15T03:34:12Z</dcterms:created>
  <dcterms:modified xsi:type="dcterms:W3CDTF">2022-09-09T08:33:06Z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FF567F9CF3854F579D985C70B0810ADD</vt:lpwstr>
  </property>
</Properties>
</file>